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artcau.sharepoint.com/teams/ts/infra/standards/Standards Document Control  Registers/STANDARDS DOCUMENT CONTROL - REGISTERS/"/>
    </mc:Choice>
  </mc:AlternateContent>
  <xr:revisionPtr revIDLastSave="5160" documentId="13_ncr:1_{20F3240E-9DEC-43D1-A675-0BEC7EEF5D19}" xr6:coauthVersionLast="47" xr6:coauthVersionMax="47" xr10:uidLastSave="{92A1C87A-9573-4F60-9BDC-31B0BA861E66}"/>
  <bookViews>
    <workbookView xWindow="-120" yWindow="-120" windowWidth="29040" windowHeight="15840" tabRatio="807" xr2:uid="{00000000-000D-0000-FFFF-FFFF00000000}"/>
  </bookViews>
  <sheets>
    <sheet name="New Equip &amp; Sys Approvals" sheetId="6" r:id="rId1"/>
    <sheet name="Signals" sheetId="1" r:id="rId2"/>
    <sheet name="Track &amp; Civil" sheetId="4" r:id="rId3"/>
  </sheets>
  <definedNames>
    <definedName name="_xlnm._FilterDatabase" localSheetId="1" hidden="1">Signals!$A$3:$L$343</definedName>
    <definedName name="_xlnm._FilterDatabase" localSheetId="2" hidden="1">'Track &amp; Civil'!$A$3:$M$267</definedName>
    <definedName name="_xlnm.Print_Area" localSheetId="0">'New Equip &amp; Sys Approvals'!$A$1:$A$28</definedName>
    <definedName name="_xlnm.Print_Area" localSheetId="1">Signals!$A$1:$L$50</definedName>
    <definedName name="_xlnm.Print_Area" localSheetId="2">'Track &amp; Civil'!$A$1:$M$49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6" i="4" l="1"/>
  <c r="C157" i="4" s="1"/>
  <c r="K1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 Iammarrone</author>
  </authors>
  <commentList>
    <comment ref="A3" authorId="0" shapeId="0" xr:uid="{8CC16356-8E15-49D5-9263-CD1246D085B5}">
      <text>
        <r>
          <rPr>
            <b/>
            <sz val="9"/>
            <color indexed="81"/>
            <rFont val="Tahoma"/>
            <family val="2"/>
          </rPr>
          <t>Prior to May 2018, this was Report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Iwona Iammarrone</author>
    <author>Sharon Woods</author>
  </authors>
  <commentList>
    <comment ref="A3" authorId="0" shapeId="0" xr:uid="{FB43665B-E9ED-4486-9FB8-5B15AA9F6257}">
      <text>
        <r>
          <rPr>
            <b/>
            <sz val="9"/>
            <color indexed="81"/>
            <rFont val="Tahoma"/>
            <family val="2"/>
          </rPr>
          <t>Prior to May 2018, this was Report Number</t>
        </r>
      </text>
    </comment>
    <comment ref="A145" authorId="1" shapeId="0" xr:uid="{00000000-0006-0000-0200-000001000000}">
      <text>
        <r>
          <rPr>
            <b/>
            <sz val="9"/>
            <color indexed="81"/>
            <rFont val="Tahoma"/>
            <family val="2"/>
          </rPr>
          <t>Sharon Woods:</t>
        </r>
        <r>
          <rPr>
            <sz val="9"/>
            <color indexed="81"/>
            <rFont val="Tahoma"/>
            <family val="2"/>
          </rPr>
          <t xml:space="preserve">
Withdrawn by Xilin Lu. Ref: HP Trim 16/36008</t>
        </r>
      </text>
    </comment>
  </commentList>
</comments>
</file>

<file path=xl/sharedStrings.xml><?xml version="1.0" encoding="utf-8"?>
<sst xmlns="http://schemas.openxmlformats.org/spreadsheetml/2006/main" count="6074" uniqueCount="2277">
  <si>
    <t xml:space="preserve">New Equipment &amp; Systems Approval Register   </t>
  </si>
  <si>
    <t>New Equipment and System Approvals have been approved for ARTC assets that comprise the ARTC owned, leased or managed Network.</t>
  </si>
  <si>
    <t>The process for identifying the need for and introducing new equipment and systems into the ARTC network is outlined in Engineering Procedure EGP-21-01 New Equipment and Systems Approval.</t>
  </si>
  <si>
    <t>This New Equipment and System Approval Register shows items that are approved for:</t>
  </si>
  <si>
    <t>Signals</t>
  </si>
  <si>
    <t xml:space="preserve">Track &amp; Civil </t>
  </si>
  <si>
    <t>#1 - Business Benefit Assessment is based on the information provided in the EGP2101F-01 New Equipment Preliminary Assessment Request provided by the Supplier.  The Standards section will engage with stakeholders to assess the Business Benefit.</t>
  </si>
  <si>
    <t xml:space="preserve">#2 - The Project Engineer works with the Design Engineer to confirm the Business Benefit of the new system/equipment.  Business Benefit Assessment is based on the information provided in the EGP2101F-01 New Equipment Preliminary Assessment Request provided by the Supplier or as otherwise determined by the Designer.  </t>
  </si>
  <si>
    <t>#3 - Business Benefit Assessment is based on the information provided in the EGP2101F-01 New Equipment Preliminary Assessment Request provided by the Supplier.  The Stakeholder representative provides input into the assessment.  The Standards section may be requested by stakeholders to assist in assessing the Business Benefit.</t>
  </si>
  <si>
    <t>New Equipment &amp; Systems Approval Register</t>
  </si>
  <si>
    <t>EDCA</t>
  </si>
  <si>
    <t>Certificate Number</t>
  </si>
  <si>
    <t>Supplier</t>
  </si>
  <si>
    <t>Manufacturer</t>
  </si>
  <si>
    <t>Product Description</t>
  </si>
  <si>
    <t>Network Applicability</t>
  </si>
  <si>
    <t>Approval Conditions</t>
  </si>
  <si>
    <t>Approval Category</t>
  </si>
  <si>
    <t xml:space="preserve">Approval Status </t>
  </si>
  <si>
    <t>Approved By</t>
  </si>
  <si>
    <t>Approval Date</t>
  </si>
  <si>
    <t>Expiry Date</t>
  </si>
  <si>
    <t>08-08-10-008</t>
  </si>
  <si>
    <t>Debjon Engineering Pty Ltd</t>
  </si>
  <si>
    <t>Thermal Timer Replacement</t>
  </si>
  <si>
    <t>Entire Network</t>
  </si>
  <si>
    <t>Yes</t>
  </si>
  <si>
    <t xml:space="preserve">Minor </t>
  </si>
  <si>
    <t>Approved</t>
  </si>
  <si>
    <t>Approved by John Cowie</t>
  </si>
  <si>
    <t>Approval Pending</t>
  </si>
  <si>
    <t>Risk &amp; Safety Committee</t>
  </si>
  <si>
    <t>08-08-10-009</t>
  </si>
  <si>
    <t>08-08-10-009 (superseded by 08-08-10-009 v1.1 Legacy Certificate)</t>
  </si>
  <si>
    <t>Frauscher</t>
  </si>
  <si>
    <t>Frauscher Axle Counter System (ACS2000)</t>
  </si>
  <si>
    <t xml:space="preserve">Significant </t>
  </si>
  <si>
    <t>Approved by Safety Committee</t>
  </si>
  <si>
    <t>No</t>
  </si>
  <si>
    <t>Significant</t>
  </si>
  <si>
    <t>Review Panel</t>
  </si>
  <si>
    <t>08-08-10-011</t>
  </si>
  <si>
    <t>Weidmuller Pty. Ltd.</t>
  </si>
  <si>
    <t xml:space="preserve">Weidmuller GmbH </t>
  </si>
  <si>
    <t>Wiring Terminals and Fuse Holders</t>
  </si>
  <si>
    <t>Minor</t>
  </si>
  <si>
    <t>Approved for trial</t>
  </si>
  <si>
    <t xml:space="preserve">08-08-10-012 </t>
  </si>
  <si>
    <t>**(To Be superseded by NESA-S075 v1.0)</t>
  </si>
  <si>
    <t>Wago Kontakttechnik GmbH</t>
  </si>
  <si>
    <t>Not Approved</t>
  </si>
  <si>
    <t>08-08-10-013</t>
  </si>
  <si>
    <t>Phoenix Contact Pry. Ltd.</t>
  </si>
  <si>
    <t>Phoenix Contact GmbH</t>
  </si>
  <si>
    <t xml:space="preserve">Wiring Terminals and Fuse Holders </t>
  </si>
  <si>
    <t>Lapsed</t>
  </si>
  <si>
    <t>08-08-10-014</t>
  </si>
  <si>
    <t>Wiring Conductor Crimping Tool</t>
  </si>
  <si>
    <t>Superseded</t>
  </si>
  <si>
    <t>08-08-10-015</t>
  </si>
  <si>
    <t>Wiring Conductor and Cable Markers</t>
  </si>
  <si>
    <t>Withdrawn</t>
  </si>
  <si>
    <t>08-08-10-016</t>
  </si>
  <si>
    <t>DKU 48Vuc Overvoltage Protecction unit</t>
  </si>
  <si>
    <t>08-08-10-017</t>
  </si>
  <si>
    <t>Union Switch &amp; Signal Pty. Ltd.</t>
  </si>
  <si>
    <t>Union Switch &amp; Signal Inc</t>
  </si>
  <si>
    <t>Lightning Arresters (E-Zvue)</t>
  </si>
  <si>
    <t>08-08-10-018</t>
  </si>
  <si>
    <t>08-08-10-018 (Superseded by 08-08-10-085 v1.0)</t>
  </si>
  <si>
    <t xml:space="preserve">CRITEC' Overvoltage Protection equipment - also refer to supplementary approval 08-08-10-074 </t>
  </si>
  <si>
    <t>08-08-10-019</t>
  </si>
  <si>
    <t>Tyco Electronics Pty Ltd</t>
  </si>
  <si>
    <t>Critchley Wiring Conductor and Cable Markers</t>
  </si>
  <si>
    <t>08-08-10-020</t>
  </si>
  <si>
    <t>United Group Infrastructure</t>
  </si>
  <si>
    <t>DC AL8 LED Signal Light Units</t>
  </si>
  <si>
    <t>08-08-10-021</t>
  </si>
  <si>
    <t>Westinghouse Rail Systems Australia</t>
  </si>
  <si>
    <t>RM4 range of LED Signal Light Untis</t>
  </si>
  <si>
    <t>08-08-10-022</t>
  </si>
  <si>
    <t>Superseded by NESA-S0102 v1.0</t>
  </si>
  <si>
    <t>RTUnet (Australia) Pty Ltd</t>
  </si>
  <si>
    <t>Kingfisher Telemetry Equipment</t>
  </si>
  <si>
    <t>08-08-10-023</t>
  </si>
  <si>
    <t>08-08-10-023 (SUPERSEDED by 08-08-10-043 v1.0)</t>
  </si>
  <si>
    <t>Transient Controls Australia' Transient Protection equipment - SUPERSEDED by 08-08-10-043</t>
  </si>
  <si>
    <t>NSW Hunter Valley only</t>
  </si>
  <si>
    <t>08-08-10-024</t>
  </si>
  <si>
    <t>Siemens AG Transportation Systems</t>
  </si>
  <si>
    <t xml:space="preserve">Az S 350 U Axle Counter System - 23/05/2017 Withdrawn as no system has been installed on the Network and the product has been superseded within the Siemens range of axle counters </t>
  </si>
  <si>
    <t>NSW Country North Coast only</t>
  </si>
  <si>
    <t>08-08-10-025</t>
  </si>
  <si>
    <t>08-08-10-025 (SUPERSEDED by 08-08-10-079 v1.0)</t>
  </si>
  <si>
    <t>Union Switch &amp; Signal' Microlok II Interlocking System - SUPERSEDED by 08-08-10-079</t>
  </si>
  <si>
    <t>08-08-10-026</t>
  </si>
  <si>
    <t>Fastron Technologies Pty Ltd</t>
  </si>
  <si>
    <t>P971211 DC Current Transducer</t>
  </si>
  <si>
    <t>08-08-10-029</t>
  </si>
  <si>
    <t>08-08-10-29 (SUPERSEDED by 08-08-10-090)</t>
  </si>
  <si>
    <t>Safetran' Grade Crossing Predictor (GCP 4000) - also refer to supplementary approval 08-08-10-057 - SUPERSEDED by 08-08-10-090</t>
  </si>
  <si>
    <t>Approved by Safety Committee
Amendment approved by J Cowie</t>
  </si>
  <si>
    <t>07-Aug-06
30-Oct-06</t>
  </si>
  <si>
    <t>08-08-10-030</t>
  </si>
  <si>
    <t>08-08-10-030 - (Superseded with S 02-1705-030A v1.0)</t>
  </si>
  <si>
    <t>Safetran Systems (Invensys)</t>
  </si>
  <si>
    <t>Phase Shift Overlay (PSO III)/ 25/05/2017 Superseded with S 02-1705-030A as it is no longer supported by Siemens for new works</t>
  </si>
  <si>
    <t>08-08-10-031</t>
  </si>
  <si>
    <t>08-08-10-031(Superseded by 01-0604-022B)</t>
  </si>
  <si>
    <t>Westinghouse Rail Systems Ltd (Invensys)</t>
  </si>
  <si>
    <t>Miniature Plug-in Relays (Q type)</t>
  </si>
  <si>
    <t>08-08-10-032</t>
  </si>
  <si>
    <t>08-08-10-032 (Superseded by S 02-151-179 - 5/1/2017)</t>
  </si>
  <si>
    <t>Points Machine M23A</t>
  </si>
  <si>
    <t>08-08-10-033</t>
  </si>
  <si>
    <t>Points Machine 84M</t>
  </si>
  <si>
    <t>08-08-10-034</t>
  </si>
  <si>
    <t>Points Machine M3A</t>
  </si>
  <si>
    <t>08-08-10-035</t>
  </si>
  <si>
    <t>GRS - General Railway Signals (Alstom)</t>
  </si>
  <si>
    <t>VPI II Interlocking System</t>
  </si>
  <si>
    <t>NSW Parkes to Broken Hill train order working corridor only</t>
  </si>
  <si>
    <t>08-08-10-036</t>
  </si>
  <si>
    <t>Siemens AG</t>
  </si>
  <si>
    <t xml:space="preserve">Siemens AG </t>
  </si>
  <si>
    <t>PEGA 1211 Test Set</t>
  </si>
  <si>
    <t>08-08-10-037</t>
  </si>
  <si>
    <t>08-08-10-037 (SUPERSEDED by S-01-10-096).</t>
  </si>
  <si>
    <t>Westrace Interlocking System - SUPERSEDED by S-01-10-096.</t>
  </si>
  <si>
    <t>08-08-10-039</t>
  </si>
  <si>
    <t>Linpac Rotational Mouldings</t>
  </si>
  <si>
    <t>Cable Route Pits and Troughing</t>
  </si>
  <si>
    <t>08-08-10-040</t>
  </si>
  <si>
    <t>Exetronics Pty Ltd</t>
  </si>
  <si>
    <t>Exmode DC Track Circuit battery charger</t>
  </si>
  <si>
    <t>Approved by Manager Standards</t>
  </si>
  <si>
    <t>08-08-10-042</t>
  </si>
  <si>
    <t>LED Banner Repeater signal units</t>
  </si>
  <si>
    <t>Victoria - trial between Nth Geelong and Gheringhap only</t>
  </si>
  <si>
    <t>08-08-10-043</t>
  </si>
  <si>
    <t>08-08-10-043 (superseded by S 08-14-02-157)</t>
  </si>
  <si>
    <t>Transient Controls Australia</t>
  </si>
  <si>
    <t xml:space="preserve">Overvoltage Protection equipment </t>
  </si>
  <si>
    <t>NSW Hunter Valley, Nth Coast and Nth West - trial only</t>
  </si>
  <si>
    <t>08-08-10-044</t>
  </si>
  <si>
    <t>Crompton Greaves</t>
  </si>
  <si>
    <t>Miniature Plug-in Relays (Q type) 
- also refer to supplementary approval 08-08-10-075</t>
  </si>
  <si>
    <t>08-08-10-045</t>
  </si>
  <si>
    <t>08-08-10-045 (SUPERSEDED by 08-08-10-080)</t>
  </si>
  <si>
    <t>CEGASSA' Air Depolarised Alkaline Primary Cells - SUPERSEDED by 08-08-10-080</t>
  </si>
  <si>
    <t>Hunter Valley - trial at Werris Creek</t>
  </si>
  <si>
    <t>08-08-10-051</t>
  </si>
  <si>
    <t>Erico Rail Electrical Products</t>
  </si>
  <si>
    <t>Track Bonding Components</t>
  </si>
  <si>
    <t>08-08-10-052</t>
  </si>
  <si>
    <t>Rail Drilling and Bonding Tools</t>
  </si>
  <si>
    <t>08-08-10-053</t>
  </si>
  <si>
    <t>08-08-10-053 (superseded by S 02-0611-035b)</t>
  </si>
  <si>
    <t>Wheel Derailer/Crowder Mechanism</t>
  </si>
  <si>
    <t>08-08-10-055</t>
  </si>
  <si>
    <t>Idec Izumi</t>
  </si>
  <si>
    <t>Non-vital Plug-in 'octal' Relays</t>
  </si>
  <si>
    <t>08-08-10-056</t>
  </si>
  <si>
    <t>ClawLock Points Mechanism</t>
  </si>
  <si>
    <t>08-08-10-057</t>
  </si>
  <si>
    <t xml:space="preserve">08-08-10-057 SUPERSEDED by 08-08-10-090 </t>
  </si>
  <si>
    <t>Safetran' Grade Crossing Predictor (GCP 4000) - supplement to 08-08-10-029 - SUPERSEDED by 08-08-10-090</t>
  </si>
  <si>
    <t xml:space="preserve">08-08-10-058 </t>
  </si>
  <si>
    <t>Geographic Signalling System (GEO)</t>
  </si>
  <si>
    <t>08-08-10-059</t>
  </si>
  <si>
    <t>SIMATIC (SICAS 7) Interlocking System</t>
  </si>
  <si>
    <t>Sydney to Melb passing lanes project - trial only</t>
  </si>
  <si>
    <t>08-08-10-060</t>
  </si>
  <si>
    <r>
      <t xml:space="preserve">08-08-10-060 </t>
    </r>
    <r>
      <rPr>
        <i/>
        <sz val="10"/>
        <color theme="0" tint="-0.499984740745262"/>
        <rFont val="Arial"/>
        <family val="2"/>
      </rPr>
      <t>(to be superseded by NESA-S105 v1.0)</t>
    </r>
  </si>
  <si>
    <t>Omron</t>
  </si>
  <si>
    <t>08-08-10-061</t>
  </si>
  <si>
    <t>Fuji Electrical FA Components &amp; Systems Co Ltd</t>
  </si>
  <si>
    <t>08-08-10-062</t>
  </si>
  <si>
    <t>Hunter Engineering and Union Switch &amp; Signal</t>
  </si>
  <si>
    <t>Level lock &amp; Release Switch</t>
  </si>
  <si>
    <t>08-08-10-065</t>
  </si>
  <si>
    <t>Signalling Equipment approved under Grandfather Rights</t>
  </si>
  <si>
    <t>08-08-10-066</t>
  </si>
  <si>
    <t>08-08-10-066 (Superseded by
 08-08-10-066 v1.1)</t>
  </si>
  <si>
    <t>Signalling Equipment approved by Predecessor Authorities - revised April  &amp; September 2008</t>
  </si>
  <si>
    <t>Approved by Safety Committee
Amendment approved by Manager Stds</t>
  </si>
  <si>
    <t>08-Oct-07
11-Apr-08</t>
  </si>
  <si>
    <t>08-08-10-067</t>
  </si>
  <si>
    <t>08-08-10-067 (SUPERSEDED by 08-08-10-091)</t>
  </si>
  <si>
    <t>Safetran' GEO and GCP4000 development system software (GCS and DT) - SUPERSEDED by 08-08-10-091</t>
  </si>
  <si>
    <t>08-08-10-069</t>
  </si>
  <si>
    <t>08-08-10-069 (Superseded by 
S 05-09-05-089 
June 2014)</t>
  </si>
  <si>
    <t>Enatel Ltd</t>
  </si>
  <si>
    <t>Float/Boost rectifier battery chargers</t>
  </si>
  <si>
    <t>Parkes to Broken Hill and Picton to Albury - trial only</t>
  </si>
  <si>
    <t>08-08-10-074</t>
  </si>
  <si>
    <t>08-08-10-074 (SUPERSEDED by 08-08-10-085)</t>
  </si>
  <si>
    <t>ERICO' Rail Diverter Panel (replacement for VAP) - supplement to 08-08-10-018 - SUPERSEDED by 08-08-10-085</t>
  </si>
  <si>
    <t>Approved by John Furness</t>
  </si>
  <si>
    <t>08-08-10-075</t>
  </si>
  <si>
    <t>QBCA1 12v Miniature Plug-in Relays - supplement to 08-08-10-044</t>
  </si>
  <si>
    <t>08-08-10-076</t>
  </si>
  <si>
    <t>Points Machine S700K</t>
  </si>
  <si>
    <t>08-08-10-077</t>
  </si>
  <si>
    <t>Elsafe Australia</t>
  </si>
  <si>
    <t>Transient Protection Equipment</t>
  </si>
  <si>
    <t>08-08-10-078</t>
  </si>
  <si>
    <t>MRD Rail Technologies</t>
  </si>
  <si>
    <t>Earth Leakage Detector</t>
  </si>
  <si>
    <t xml:space="preserve">08-08-10-079 </t>
  </si>
  <si>
    <t>08-08-10-079 (Superseded by NESA-S048 v1.0)</t>
  </si>
  <si>
    <t>Microlok II Interlocking System - Revised March 2008</t>
  </si>
  <si>
    <t>08-08-10-080</t>
  </si>
  <si>
    <t>CEGASA International</t>
  </si>
  <si>
    <t>Air depolarised alkaline primary cells</t>
  </si>
  <si>
    <t>08-08-10-082</t>
  </si>
  <si>
    <t>Battery Energy Power Solutions Pty Ltd</t>
  </si>
  <si>
    <t>SuperGel sealed secondary cells</t>
  </si>
  <si>
    <t>08-08-10-083</t>
  </si>
  <si>
    <t>08-08-10-083 (Superseded by S 02-08-10-083a)</t>
  </si>
  <si>
    <t>VAE Eisenbahnsysteme</t>
  </si>
  <si>
    <t>SpherLock Points Mechanism</t>
  </si>
  <si>
    <t>Kooragang Island and Hunter Valley - trial only</t>
  </si>
  <si>
    <t>08-08-10-085</t>
  </si>
  <si>
    <t>08-08-10-085 (Superseded by S-08-1411-167)</t>
  </si>
  <si>
    <t>Erico Lightning Technologies</t>
  </si>
  <si>
    <t>Critec Surge Protection Equipment</t>
  </si>
  <si>
    <t>08-08-10-086</t>
  </si>
  <si>
    <t>Electronic Highway Crossing Bell</t>
  </si>
  <si>
    <t>08-08-10-087</t>
  </si>
  <si>
    <t>Point Blades Detector (ELP-319)</t>
  </si>
  <si>
    <t>08-08-10-088</t>
  </si>
  <si>
    <t>Emergency Changeover Contactor Panel (ECO)</t>
  </si>
  <si>
    <t>08-08-10-089</t>
  </si>
  <si>
    <t>Superseded by NESA-S103 v1.0</t>
  </si>
  <si>
    <t>Surge Protection Panel (ISGP)</t>
  </si>
  <si>
    <t xml:space="preserve">08-08-10-090 </t>
  </si>
  <si>
    <t>08-08-10-090 (Superseded by NESA-S099 v1.0)</t>
  </si>
  <si>
    <t>Safetran' Grade Crossing Predictor GCP4000 - update</t>
  </si>
  <si>
    <t>N/A</t>
  </si>
  <si>
    <t>08-08-10-091</t>
  </si>
  <si>
    <t>GEO and GCP4000 development system software (GCS and DT) - updated</t>
  </si>
  <si>
    <t>TAS-05-1006-PH102</t>
  </si>
  <si>
    <t>S-05-10-093 (Superseded by NESA-S045 v1.0)</t>
  </si>
  <si>
    <t>Phoenix Contact</t>
  </si>
  <si>
    <t xml:space="preserve">Phoenix Contact </t>
  </si>
  <si>
    <t>Phoenix Contact Quint Low Voltage DC Power Supplies</t>
  </si>
  <si>
    <t>Approved by Risk &amp; Safety Committee</t>
  </si>
  <si>
    <t>TAS 02-1007-FO104</t>
  </si>
  <si>
    <t>S-02-10-095</t>
  </si>
  <si>
    <t>Fortress Interlocks Pty Ltd</t>
  </si>
  <si>
    <t>Fortress Duplex Lock</t>
  </si>
  <si>
    <t>TAS 06-1005-GA101</t>
  </si>
  <si>
    <t>S-03-10-092</t>
  </si>
  <si>
    <t>Garard Moulded Pre-cast</t>
  </si>
  <si>
    <t>Pre-Cast Concrete Equipment Housing</t>
  </si>
  <si>
    <t>TAS 01-0710-WE105</t>
  </si>
  <si>
    <t>S-01-10-096</t>
  </si>
  <si>
    <t>Invensys Rail Pty Ltd.</t>
  </si>
  <si>
    <t>Invensys Rail Pty Ltd</t>
  </si>
  <si>
    <t>Westrace Computer Based Interlocking System</t>
  </si>
  <si>
    <t>TAS 07-1006-OP103</t>
  </si>
  <si>
    <t>S-07-10-094</t>
  </si>
  <si>
    <t>Optical Systems Design Pty Ltd</t>
  </si>
  <si>
    <t>OSD1250 Fibre Optic Modem</t>
  </si>
  <si>
    <t>TAS 05-09-97</t>
  </si>
  <si>
    <t>S-05-09-97</t>
  </si>
  <si>
    <t>CCI Pty Ltd</t>
  </si>
  <si>
    <t>Battery Charger SLX-678</t>
  </si>
  <si>
    <t>TAS 03-1008-IR108</t>
  </si>
  <si>
    <t>S-03-10-108</t>
  </si>
  <si>
    <t>Westrace Protocol Convertor CNA1000</t>
  </si>
  <si>
    <t>TAS 02-1008-IR106</t>
  </si>
  <si>
    <t>S-02-10-106</t>
  </si>
  <si>
    <t>RM4 Type 92 LED Signal</t>
  </si>
  <si>
    <t>TAS 02-10-107</t>
  </si>
  <si>
    <t>S-02-10-107</t>
  </si>
  <si>
    <t>Lamp Proving Relay QECX20</t>
  </si>
  <si>
    <t>TAR 02-0701-061       (08-08-10-062)</t>
  </si>
  <si>
    <t>S-02-07-061 (Superseded by S-02-07-061 v1.1)</t>
  </si>
  <si>
    <t>Vossloh Cogifer Australia Pty Ltd (VCA)</t>
  </si>
  <si>
    <t>Cogifer Point Motor - MCEM 91-24</t>
  </si>
  <si>
    <t>S-01-10-110</t>
  </si>
  <si>
    <t>tba</t>
  </si>
  <si>
    <t>RuggedCom</t>
  </si>
  <si>
    <t>RS400 Server - Ethernet Switch</t>
  </si>
  <si>
    <t>S-01-10-109</t>
  </si>
  <si>
    <t>Axle Counter - IMC006 Evaluation Board</t>
  </si>
  <si>
    <t>Signifcant</t>
  </si>
  <si>
    <t>TAR 05-0607-042</t>
  </si>
  <si>
    <t>S-05-11-042</t>
  </si>
  <si>
    <t>Exectronics Pty Ltd</t>
  </si>
  <si>
    <t>Exectronics Store 170 Track Feed</t>
  </si>
  <si>
    <t>Approved by Review Panel</t>
  </si>
  <si>
    <t>TAS-02-1104-BO-112</t>
  </si>
  <si>
    <t>S-02-1104-112
(updated April 2013)</t>
  </si>
  <si>
    <t>Bombardier</t>
  </si>
  <si>
    <t>Bombardier' ML T121 Digital Receiver</t>
  </si>
  <si>
    <t>Approved by Operational Safety &amp; Environmental Review Group</t>
  </si>
  <si>
    <t>S- 01-09-082</t>
  </si>
  <si>
    <t>S-01-09-082 (Superseded by NESA-S099 v1.0)</t>
  </si>
  <si>
    <t>Invensys Rail</t>
  </si>
  <si>
    <t>SAFETRAN' GCP4000 Grade Crossing Predictor</t>
  </si>
  <si>
    <t>S-09-06-39</t>
  </si>
  <si>
    <t>S-09-06-39 v1.0  - (Superseded by S-09-06-39 v1.1)</t>
  </si>
  <si>
    <t>Powernet Oy</t>
  </si>
  <si>
    <t>Powernet Oy' ADC5000 series DC Power Supply</t>
  </si>
  <si>
    <t>TAS-05-1229-128 9</t>
  </si>
  <si>
    <t>Eaton Industries Pty Ltd</t>
  </si>
  <si>
    <t>Eaton Industries</t>
  </si>
  <si>
    <t>Eaton 9130 Series Uniterruptible Power Supplies</t>
  </si>
  <si>
    <t>02-1008-AD117</t>
  </si>
  <si>
    <t>S-02-1008-117</t>
  </si>
  <si>
    <t>Aldridge Railway Signals Pty Ltd</t>
  </si>
  <si>
    <t>Aldridge LED Signal Lamp Cases</t>
  </si>
  <si>
    <t>TAS-02-1208-IR-126</t>
  </si>
  <si>
    <t xml:space="preserve">TAS-02-1208-IR 126 </t>
  </si>
  <si>
    <t>Invensys 5518/12XRR92 range of LED signal light units for use with Microlok</t>
  </si>
  <si>
    <t>TAS-02-1224-BO-127</t>
  </si>
  <si>
    <t>S-02-1224-127</t>
  </si>
  <si>
    <t xml:space="preserve"> 'Bombardier' ML TI21 Digital Trasmitter</t>
  </si>
  <si>
    <t>Approved by Safety &amp; Environment Committee</t>
  </si>
  <si>
    <t>02-12-03-121</t>
  </si>
  <si>
    <t>S-02-12-121</t>
  </si>
  <si>
    <t xml:space="preserve"> 'Invensys' PSO 4000 AF Overlay Track Circuit</t>
  </si>
  <si>
    <t>TAS-02-1202-IR-120</t>
  </si>
  <si>
    <t>S-02-01202-120 (superseded by S 02-1202-120A Legacy Certificate)</t>
  </si>
  <si>
    <t xml:space="preserve"> 'Invensys' S-60 Level Crossing Boom Mechanism</t>
  </si>
  <si>
    <t>Superseded by S 02-1202-120A (Legacy Certificate)</t>
  </si>
  <si>
    <t>Bombardier' ML TI21 Digal Receiver</t>
  </si>
  <si>
    <t>TAS-02-1205-SI123</t>
  </si>
  <si>
    <t>S-02-1205-123</t>
  </si>
  <si>
    <t>Siemens</t>
  </si>
  <si>
    <t>Siemens' In Bearer Point Machine S700V</t>
  </si>
  <si>
    <t>TAR-01-1204-TZ-124</t>
  </si>
  <si>
    <t>S-01-1204-124 v1.0 (Suprseded by S-01-1204-124A v1.0)</t>
  </si>
  <si>
    <t xml:space="preserve">Comnet Solutions Pty Ltd. </t>
  </si>
  <si>
    <t>Tranzeo</t>
  </si>
  <si>
    <t>Tranzeo' TR902 Radio for Vital Signalling</t>
  </si>
  <si>
    <t>TAS 02-1206-IR136</t>
  </si>
  <si>
    <t>TAS-02-1306-IR136</t>
  </si>
  <si>
    <t>Siemens 4210215901 - 4210215908, 421025910 - 421025917 and 3210215101-3210215104 Subsidiary LED retro fit kits</t>
  </si>
  <si>
    <t>S-09-06-39 v1.1</t>
  </si>
  <si>
    <t>M-Power</t>
  </si>
  <si>
    <t>Powernet Oy' ADC5000 series DC Power Supply (Certificate still states original date 29 June 2012)</t>
  </si>
  <si>
    <t>TAR-01-1204-IR130</t>
  </si>
  <si>
    <t>S-01-1204-130 (superseded with S-01-1204-130A)</t>
  </si>
  <si>
    <t xml:space="preserve">Siemens' Westrace MkII </t>
  </si>
  <si>
    <t>Safety &amp; Environment Committee</t>
  </si>
  <si>
    <t>TAR 02-08-10-083a</t>
  </si>
  <si>
    <t>S 02-08-10-083a (superseded by NESA-S068 v1.0)</t>
  </si>
  <si>
    <t>SpheroLock Points Mechanism</t>
  </si>
  <si>
    <t>TAR-02-0611-035b</t>
  </si>
  <si>
    <t xml:space="preserve">S 02-0611-035b </t>
  </si>
  <si>
    <t>D150 Derailer and C150 Crowder MkI</t>
  </si>
  <si>
    <t>TAR 07-1327-WE-139</t>
  </si>
  <si>
    <t>S-07-1327-WE139</t>
  </si>
  <si>
    <t>Westermo Teleindustri</t>
  </si>
  <si>
    <t>Westermo TD36 (485) LV Modem</t>
  </si>
  <si>
    <t>Operations Safety &amp; Environment Review Group</t>
  </si>
  <si>
    <t>TAR-05-2814-SA-144</t>
  </si>
  <si>
    <t>S 05-2814-144</t>
  </si>
  <si>
    <t>SAFT</t>
  </si>
  <si>
    <t>SAFT 7.5-1660 Ni-Cad Battery Range for use in level crossings and other signalling locations.</t>
  </si>
  <si>
    <t>TAR 02-1401-DE145</t>
  </si>
  <si>
    <t>TAC-02-1401-DE145</t>
  </si>
  <si>
    <t>DEHN + SÖHNE GmbH+Co.KG</t>
  </si>
  <si>
    <t>DEHN</t>
  </si>
  <si>
    <t>DEHN SDS 1 Voltage Limiting Device</t>
  </si>
  <si>
    <t>TAR-02-1103-Mc111</t>
  </si>
  <si>
    <t>S 02-1103-111</t>
  </si>
  <si>
    <t>McLeod Rail</t>
  </si>
  <si>
    <t>McLeod</t>
  </si>
  <si>
    <t>McLeod FFD001 Fixed Train Derailer</t>
  </si>
  <si>
    <t>TAR-09-1330-MRD134</t>
  </si>
  <si>
    <t>S 09-1330-134</t>
  </si>
  <si>
    <t>MRD</t>
  </si>
  <si>
    <t>MRD' RelayPro Automated Relay Tester approved for use on the entire ARTC network to test Q style relays.</t>
  </si>
  <si>
    <t>TAS-05-1214-WR132</t>
  </si>
  <si>
    <t>S-05-1214-WR132</t>
  </si>
  <si>
    <t>Weidmuller</t>
  </si>
  <si>
    <t xml:space="preserve">Weidmuller   </t>
  </si>
  <si>
    <t>Weidmuller' Pro M Switch-mode DC Power Supply approved for use on the ARTC network to supply power to non-vital signalling equipment.</t>
  </si>
  <si>
    <t>TAR 05-0905-EX89</t>
  </si>
  <si>
    <t xml:space="preserve">S 05-09-05-089
</t>
  </si>
  <si>
    <t>Exectronics</t>
  </si>
  <si>
    <t xml:space="preserve">Enatel   </t>
  </si>
  <si>
    <t>Enatel' RW300-RW700 Series Wall Mount Rectifier Battery Charger approved for use on the ARTC network.</t>
  </si>
  <si>
    <t>TAR-02-1402-WC148</t>
  </si>
  <si>
    <t>S 02-1402-148</t>
  </si>
  <si>
    <t>Bradken</t>
  </si>
  <si>
    <t>Western Cullen Hayes</t>
  </si>
  <si>
    <t>The Western Cullen Hayes HBR-WCX &amp; HBL-WCX Derail/Crowder supplied by Bradken is approved for use on the ARTC network for the controlled derailment of rolling stock.</t>
  </si>
  <si>
    <t>TAS 01-0313-RC-141</t>
  </si>
  <si>
    <t>S-01-0313-141</t>
  </si>
  <si>
    <t>The RuggedCom RX1500 Switch and Router supplied by Siemens is approved for use on the ARTC network. This product provides signalling vital communications for Microlok II, WESTRACE, WESTRACE MkII and WESTLOCK.</t>
  </si>
  <si>
    <t>S 05-09-05-089</t>
  </si>
  <si>
    <t>The existing type approval of the 'Enatel' RW300-RW700 Series Wall Mount Rectifier Battery Charger has been updated to clarify that the equipment can be used as a regular power supply as well as a charger.</t>
  </si>
  <si>
    <t>TAR 05-1427-SA154</t>
  </si>
  <si>
    <t>S 05-1427-SA154</t>
  </si>
  <si>
    <t xml:space="preserve">The SAFT Sunica.plus Ni-Cad battery range 45AH - 1110AH is approved for use on the ARTC network for use in level crossings and other signalling locations. </t>
  </si>
  <si>
    <t>TAR-05-1420-EX152</t>
  </si>
  <si>
    <t>S 05-14-20-152</t>
  </si>
  <si>
    <t>Exmode DC/DC Converter Range</t>
  </si>
  <si>
    <t>The Exmode DC/DC converter range is approved for use on the ARTC network.</t>
  </si>
  <si>
    <t>TAR 05-1402-TC157</t>
  </si>
  <si>
    <t>S 08-14-02-157 (superseded by NESA-S104 v1.0)</t>
  </si>
  <si>
    <t>Tansient Controls Australia</t>
  </si>
  <si>
    <t>Transient Controls Australia' Transient Protection Equipment</t>
  </si>
  <si>
    <t>The Transient Control Australia (TCA) Overvoltage Protection Equipment has been approved since December 2006 under approval number 08-08-10-043. A condition of approval was to obtain ISO9001 certification. In lieu of this certification, TCA has agreed to meet the requirments and remain compliant to ESG-00-15 ARTC Quality Controlled Supplier. This revised type approval certificate supersedes 08-08-10-043 and is applicable on the entire ARTC network.</t>
  </si>
  <si>
    <t>TAS-03-0213-140</t>
  </si>
  <si>
    <t>S-03-0213-140</t>
  </si>
  <si>
    <t>The CNA2000 Protocol Converter manufactured and supplied by Siemens is approved for use for protocol conversion on the ARTC network.</t>
  </si>
  <si>
    <t>Approved by Operational Safety &amp; Environment Review Committee (out of session)</t>
  </si>
  <si>
    <t>TAR 08-1411-167</t>
  </si>
  <si>
    <t>S-08-1411-167 (superseded by NESA-S085 v1.0)</t>
  </si>
  <si>
    <t>Critec (Supplier: Erico Products Australia)</t>
  </si>
  <si>
    <t>The 'Critec' Rail Transient Current Barrier Products supplied by Erico Products Australia are approved for use on the ARTC network for surge protection for signalling. This type approval supersedes existing approval 08-08-10-085 with the inclusion of an additional item: RTB-12-S2 Transient Barrier 12 volt DC, 20 KA.</t>
  </si>
  <si>
    <t>TAS 01-1205-GE122</t>
  </si>
  <si>
    <t>S-01-1205-122</t>
  </si>
  <si>
    <t>GE Transportation Systems Pty Ltd</t>
  </si>
  <si>
    <t>GE Transportation Systems Pty Ltd (Supplier: same)</t>
  </si>
  <si>
    <t>The ElectroLogIXS XP4 Level Crossing Predictor manufactured and supplied by Electronic Components Pty Ltd is approved for use as a predictor level crossing system on the ARTC network.</t>
  </si>
  <si>
    <t>Operational Safety &amp; Environment Review Committee</t>
  </si>
  <si>
    <t>TAR 02-1427-EC159</t>
  </si>
  <si>
    <t>S 02-14-27-159</t>
  </si>
  <si>
    <t>Electronic Components Pty Ltd.</t>
  </si>
  <si>
    <t>Arc Suppression Technologies LLC (Supplier: Electronic Components Pty Ltd)</t>
  </si>
  <si>
    <t>The NOSPARC Arc Suppressor supplied by Electronic Components Pty Ltd and manufactured by Arc Suppression Technologies is approved for use for arc suppression in level crossing boom gates across the ARTC network.</t>
  </si>
  <si>
    <t>TAR-01-1405-SI165</t>
  </si>
  <si>
    <t>S-01-1405-165</t>
  </si>
  <si>
    <t>Siemens (Supplier: same)</t>
  </si>
  <si>
    <t>The 'Siemens' Westlock Computer Based Interlocking manufactured and supplied by Siemens is approved for use for the control of interlockings on the ARTC network.</t>
  </si>
  <si>
    <t xml:space="preserve">Approved </t>
  </si>
  <si>
    <t>Approved by Review Panel (&amp; endorsed by OSERC)</t>
  </si>
  <si>
    <t>TAS-03-1411-SI158</t>
  </si>
  <si>
    <t>S-03-1422-158</t>
  </si>
  <si>
    <t>The 'Siemens' Control System Gateway manufactured and supplied by Siemens is approved for use in protocol conversion on the ARTC network.</t>
  </si>
  <si>
    <t>TAR 02-1107-PT118</t>
  </si>
  <si>
    <t>S-02-1107-118 (Superseded by S-02-1107-118B Certificate Only)</t>
  </si>
  <si>
    <t>Precision Timer Co. Incl (Supplier: Same)</t>
  </si>
  <si>
    <t xml:space="preserve">The 'Precision Timer Co' Series 646 Recycle Timer (Solid State Flasher) manufactured and supplied by Precision Timer Co is approved for use as alternative flashing control components on the ARTC network. This type approval is an extension of the original type approval of the Series 606 with a trial approval of the Series 646 for 2 years. </t>
  </si>
  <si>
    <t>TAR-02-1402-QU150</t>
  </si>
  <si>
    <t>S-02-1402-150</t>
  </si>
  <si>
    <t>Smartlock Digital Pty Ltd.</t>
  </si>
  <si>
    <t>Kaba (Supplier: Smartlock Digital Pty Ltd)</t>
  </si>
  <si>
    <t>The 'KABA' Questor Electronic Safe Lock is approved for use as a control for master key access on the ARTC network.</t>
  </si>
  <si>
    <t>Approved by Operations Safety &amp; Environment Review Group</t>
  </si>
  <si>
    <t>TAR-01-1405-SI156</t>
  </si>
  <si>
    <t>S-01-1405-156</t>
  </si>
  <si>
    <t>Control Logic</t>
  </si>
  <si>
    <t>Novaris Pty Ltd (Supplier: Control Logic)</t>
  </si>
  <si>
    <t>The 'Novaris' SL68/G Surge Arrestor is approved for use in signal line protection. Note - this product was already approved as a component of the Westlock Computer Based Interlocking system - ref: S-01-1405-165.</t>
  </si>
  <si>
    <t>TAR-01-1414-SI161</t>
  </si>
  <si>
    <t>01-0604-022b (supersedes 01-0604-022a &amp; report 08-08-10-031) (superseded by NESA-S082 v1.0)</t>
  </si>
  <si>
    <t>The existing type approval of the 'Siemens' Q Type Vital Relays has been updated to include the QEC1 Vital Relay, superseding original approval number 08-08-10-031.</t>
  </si>
  <si>
    <t>TAR-01-1205-GE122</t>
  </si>
  <si>
    <t>S-01-1205-122b (Superseded by S-01-1802-AL227)</t>
  </si>
  <si>
    <t>The 'GE' MDSA (Motion Detector Surge Arrestor) has previously been approved as part of the GE XP4 ElectroLogIXS Predictor Level Crossing (S-01-1205-122), and has now been issued with its own approval to be used for the protection of XP4 and HXP-3 Predictor Level Crossings as manufactured by GE.</t>
  </si>
  <si>
    <t>TAR-02-01402-AL147</t>
  </si>
  <si>
    <t>S-02-1402-147</t>
  </si>
  <si>
    <t>Specialised Force</t>
  </si>
  <si>
    <t>Aldon (Supplier: Specialised Force)</t>
  </si>
  <si>
    <t>The 'Aldon' Hinged Derailer - Type 4014-01 &amp; 4014-02 manufactured by Aldon and supplied by Specialised Force is approved for use in ARTC signalling infrastructure maintenance and upgrading works, and new works.</t>
  </si>
  <si>
    <t>TAR 08-1307-PE137</t>
  </si>
  <si>
    <r>
      <t>S-08-1307-137</t>
    </r>
    <r>
      <rPr>
        <sz val="10"/>
        <color theme="0" tint="-0.499984740745262"/>
        <rFont val="Arial"/>
        <family val="2"/>
      </rPr>
      <t>(****to be supserseded by NESA-S074 v1.0)</t>
    </r>
  </si>
  <si>
    <t>Pivot Electronics</t>
  </si>
  <si>
    <t>Pivot Electronics (Supplier: same)</t>
  </si>
  <si>
    <t>The 'Pivot Electronics' Disconnect and Test Terminal range of terminals and accessories are approved for use on the ARTC network.</t>
  </si>
  <si>
    <t>GM Technical Standards</t>
  </si>
  <si>
    <t>TAS 02-1510-UGL177</t>
  </si>
  <si>
    <t>S-02-1510-177</t>
  </si>
  <si>
    <t>UGL Limited</t>
  </si>
  <si>
    <t>Zhejiang Danse (Supplier: United Group Limited (UGL))</t>
  </si>
  <si>
    <t>UGL Mk2 127mm Red LED Signals (12Vdc &amp; 120Vac)</t>
  </si>
  <si>
    <t>TAS 02-1214-WC 163</t>
  </si>
  <si>
    <t>S-02-1214-163</t>
  </si>
  <si>
    <t>BRADKEN</t>
  </si>
  <si>
    <t>3590-131-MI &amp; 3593-131-MI Level Crossing Equipment</t>
  </si>
  <si>
    <t>Review Panel and GM Technical Standards</t>
  </si>
  <si>
    <t>TAS 08-1510-PE178</t>
  </si>
  <si>
    <t>S-08-1510-178 (Superseded by NESA-S050 v1.0)</t>
  </si>
  <si>
    <t>Dual Redundancy Surge Reduction Filter</t>
  </si>
  <si>
    <t>TAS 05-1508-EX169</t>
  </si>
  <si>
    <t>TAC-05-1508-169</t>
  </si>
  <si>
    <t>Schottky Diode Block</t>
  </si>
  <si>
    <t>YES</t>
  </si>
  <si>
    <t>TAS 05-1508-MRD173</t>
  </si>
  <si>
    <t>S-05-1508-173</t>
  </si>
  <si>
    <t>MRD Rail Technologies Pty Ltd.</t>
  </si>
  <si>
    <t>EarthLogger</t>
  </si>
  <si>
    <t>TAS 05-0915-EX-170</t>
  </si>
  <si>
    <t>TAC-05-0915-170</t>
  </si>
  <si>
    <t>Schneider Electric</t>
  </si>
  <si>
    <t>TeSys D Contactors (110 VAC &amp; 240 VAC) UPS Auto Bypass</t>
  </si>
  <si>
    <t>TAS-02-1508-TM177</t>
  </si>
  <si>
    <t>S-02-1508-177</t>
  </si>
  <si>
    <t xml:space="preserve">TMAC (Thew &amp;McCann Group) </t>
  </si>
  <si>
    <t>TMAC (Thew &amp; McMann Group)</t>
  </si>
  <si>
    <t>Rail Bonding Clamps</t>
  </si>
  <si>
    <t xml:space="preserve">TAR 01-1510-AN188 </t>
  </si>
  <si>
    <t>01-1510-188 (Superseded by 01-1510-188A)</t>
  </si>
  <si>
    <t>Ansaldo STS</t>
  </si>
  <si>
    <t>Pheonix Train Order System</t>
  </si>
  <si>
    <t>Entire Network - New South Wales Network Rules</t>
  </si>
  <si>
    <t>TAS 02-1511-UGL181</t>
  </si>
  <si>
    <t>S 02-1511-181</t>
  </si>
  <si>
    <t xml:space="preserve">FL-03 LED Signal </t>
  </si>
  <si>
    <t>TAS 05-1206-EK-172</t>
  </si>
  <si>
    <t>S 05-1206-172</t>
  </si>
  <si>
    <t>Eltek</t>
  </si>
  <si>
    <t>Uninterruptable Power Supply (UPS)</t>
  </si>
  <si>
    <t>TAR 01-1510-AN188A</t>
  </si>
  <si>
    <t>01-1510-188A (Superseded by 01-1510-188B)</t>
  </si>
  <si>
    <t>TAR-02-1608-189</t>
  </si>
  <si>
    <t>TAC-02-1608-189</t>
  </si>
  <si>
    <t>Unipart Rail</t>
  </si>
  <si>
    <t>Sagem</t>
  </si>
  <si>
    <t>Cautor Mechanical Treadle</t>
  </si>
  <si>
    <t>TAR 01-1608-AN188B</t>
  </si>
  <si>
    <t>01-1510-AN188B (Superseded by 01-1510-188C)</t>
  </si>
  <si>
    <t>TAR-08-1708-PE191</t>
  </si>
  <si>
    <t>S 08-1708-PE191</t>
  </si>
  <si>
    <t>Surge Filter</t>
  </si>
  <si>
    <t>TAS-08-1402-DE146</t>
  </si>
  <si>
    <t>S 02-1402-146</t>
  </si>
  <si>
    <t>IPD Industrial Products</t>
  </si>
  <si>
    <t>DEHN+SOHNE GmbH+Co.KG</t>
  </si>
  <si>
    <t>Surge Protection Equipment</t>
  </si>
  <si>
    <t>ARTC Network Wide</t>
  </si>
  <si>
    <t>TAS 08-1602-AR185</t>
  </si>
  <si>
    <t>S 05-1602-185</t>
  </si>
  <si>
    <t>Australia Rail Technology (ART)</t>
  </si>
  <si>
    <t>Battery Voltage Monitor</t>
  </si>
  <si>
    <t xml:space="preserve">TAR 02-1212-138 </t>
  </si>
  <si>
    <t>S 02-1212-138 (superseded by S-02-1212-138 v1.1 Legacy Certificate)</t>
  </si>
  <si>
    <t>Frauscher Sensor Technology</t>
  </si>
  <si>
    <t xml:space="preserve">Frauscher FADS Axle Counter system </t>
  </si>
  <si>
    <t>TAS 05-2815-RE-171</t>
  </si>
  <si>
    <t>S 05-2815-RE-171 (moved to Legacy Status)</t>
  </si>
  <si>
    <t>Railway Equipment Co</t>
  </si>
  <si>
    <t>Cragg Railcharger</t>
  </si>
  <si>
    <t>TAR 02-1508-EL183</t>
  </si>
  <si>
    <t>S 02-1510-EL183 - Superseded by S 02-1510-EL183A</t>
  </si>
  <si>
    <t>Securitron</t>
  </si>
  <si>
    <t>Shear Aligning Magnalock, Bondstat SAMB &amp; Surface Mount Strike Housing SMSS - 6 month trial</t>
  </si>
  <si>
    <t>Wandong, Victoria</t>
  </si>
  <si>
    <t>TAR 02-1508-LF174</t>
  </si>
  <si>
    <t>S 02 1508-LF174</t>
  </si>
  <si>
    <t xml:space="preserve"> - </t>
  </si>
  <si>
    <t>Lock Focus</t>
  </si>
  <si>
    <t>EOL Lock</t>
  </si>
  <si>
    <t>TAR 05-2714-SN162</t>
  </si>
  <si>
    <t>S 05-2714-SN162</t>
  </si>
  <si>
    <t>Battery Specialties Australia (BSA)</t>
  </si>
  <si>
    <t>Exide</t>
  </si>
  <si>
    <t>Sonnenschein A400 Batteries</t>
  </si>
  <si>
    <t>TAS 08-1510-EL183</t>
  </si>
  <si>
    <t>Elsafe Australia Pty Ltd.</t>
  </si>
  <si>
    <t>Elsafe Australia Pty Ltd</t>
  </si>
  <si>
    <t>Elsafe Surge Protection Cassettes &amp; Termination modules</t>
  </si>
  <si>
    <t>TAR 05-1608-PB190</t>
  </si>
  <si>
    <t>S 05-1608-PB190</t>
  </si>
  <si>
    <t xml:space="preserve">Aldridge </t>
  </si>
  <si>
    <t>Potter &amp; Brumfield</t>
  </si>
  <si>
    <t>KUMP Series Panel Plug-In Relay</t>
  </si>
  <si>
    <t>TAR 01-1608-AN188C</t>
  </si>
  <si>
    <t>01-1608-188C (Superseded by 01-1510-188D)</t>
  </si>
  <si>
    <t>Ansaldo STS Australia Pty Ltd</t>
  </si>
  <si>
    <t>Phoenix Train OrderSystem (PTOS)</t>
  </si>
  <si>
    <t>ARTC Network Wide - NSW Network Rules</t>
  </si>
  <si>
    <t>TAR 01-1511-198</t>
  </si>
  <si>
    <t>S 01-1511-198 (Suprseded by S 01-1511-198A)</t>
  </si>
  <si>
    <t>Ansaldo STS Australia Pty Ltd.</t>
  </si>
  <si>
    <t>Microlok Dual Seamless Changeover</t>
  </si>
  <si>
    <t>TAR 05-1310-BE196</t>
  </si>
  <si>
    <t>S 05-1310-BE196 ( superseded by NESA-S100 v1.0)</t>
  </si>
  <si>
    <t>Battery Energy Power Solutions Pty Ltd.</t>
  </si>
  <si>
    <t xml:space="preserve">Battery Energy </t>
  </si>
  <si>
    <t>EnerGEL, SunGel and PowerLYTE Battery Range</t>
  </si>
  <si>
    <t>TAR 05-1310-EN197</t>
  </si>
  <si>
    <t>S 05-1310-EN197 (Superseded by NESA-S027 v1.0)</t>
  </si>
  <si>
    <t>Enersys</t>
  </si>
  <si>
    <t>SuperSafe SBS EON Battery Range</t>
  </si>
  <si>
    <t>TAS 02-1511-179</t>
  </si>
  <si>
    <t>S 02-1511-179 (Superseded by 02-1511-179A)</t>
  </si>
  <si>
    <t>Siemens Rail Automation</t>
  </si>
  <si>
    <t>Acting GM Technical Standards</t>
  </si>
  <si>
    <t>TAR 01-1701-MS203</t>
  </si>
  <si>
    <t>S 01-1701-MS203</t>
  </si>
  <si>
    <t xml:space="preserve">Wabtec Control Systems Pty Ltd </t>
  </si>
  <si>
    <t>Mors Smitt</t>
  </si>
  <si>
    <t>SEC1 (QEC1) Vital Relay</t>
  </si>
  <si>
    <t>TAR-01-0912-130</t>
  </si>
  <si>
    <t>S 01-0912-100</t>
  </si>
  <si>
    <t>Alstom</t>
  </si>
  <si>
    <t>GETS</t>
  </si>
  <si>
    <t>GETS' EC5 Computer Based Interlocking</t>
  </si>
  <si>
    <t>TAS 09-1609-194MRD</t>
  </si>
  <si>
    <t>S 09-1609-194</t>
  </si>
  <si>
    <t>MRD Rail Technologies Pty Ltd</t>
  </si>
  <si>
    <t>MRD RelayDoc</t>
  </si>
  <si>
    <t>TAS 05-1602-AP186</t>
  </si>
  <si>
    <t>S 05-1602-AP186 (superseded by NESA-S092 v1.0)</t>
  </si>
  <si>
    <t>Alpha Power Systems</t>
  </si>
  <si>
    <t>CFRTU61XX UPS</t>
  </si>
  <si>
    <t>TAS 05-1602-AP200</t>
  </si>
  <si>
    <t>S 05-1602-AP200</t>
  </si>
  <si>
    <t>Manual/Automatic Transfer Switch MATS002R</t>
  </si>
  <si>
    <t>TAS 02-1612-MW202</t>
  </si>
  <si>
    <t>S 02-1612-MW202</t>
  </si>
  <si>
    <t>Metwest Engineering</t>
  </si>
  <si>
    <t>Pre-Cast Concrete Pits and GLT</t>
  </si>
  <si>
    <t>TAR 01-1702-AN188D</t>
  </si>
  <si>
    <t xml:space="preserve">01-1702-188D (Superseded by </t>
  </si>
  <si>
    <t>Phoenix Train Order System (PTOS)</t>
  </si>
  <si>
    <t>ARTC Network - NSW Network Rules</t>
  </si>
  <si>
    <t>01-1110-125</t>
  </si>
  <si>
    <t>S 01-1110-125</t>
  </si>
  <si>
    <t xml:space="preserve">Ansaldo STS </t>
  </si>
  <si>
    <t>TAS 02-1511-179A</t>
  </si>
  <si>
    <t>S 02-1511-179A</t>
  </si>
  <si>
    <t>TAR-01-1511-198</t>
  </si>
  <si>
    <t xml:space="preserve">S 01-1511-198A </t>
  </si>
  <si>
    <t>S 02-1202-120A</t>
  </si>
  <si>
    <t>Siemens S-60 Highway Grade Crossing Gate (Legacy Certificate)</t>
  </si>
  <si>
    <t>TAS 05-1703-PC204</t>
  </si>
  <si>
    <t>S 05-1703-204 (superseded by S 05-1703-204A)</t>
  </si>
  <si>
    <t>Quint 4 120V (input) 24V DC (output) power supply 5A, 10A and 20A
- Quint4-PS/1AC/24DC/5
- Quint4-PS/1AC/24DC/10
- Quint4-PS/1AC/24DC/20</t>
  </si>
  <si>
    <t>TAS 01-1004-TR209</t>
  </si>
  <si>
    <t>S 01-1204-124A v1.0</t>
  </si>
  <si>
    <t xml:space="preserve">Comnet Solutions Pty Ltd (Tranzeo Distributor) </t>
  </si>
  <si>
    <t>TR-902 Radio for Vital Signalling</t>
  </si>
  <si>
    <t>TAC 03-2203-AC206</t>
  </si>
  <si>
    <t>S 03-2203-206</t>
  </si>
  <si>
    <t>AMP Control Pty Ltd</t>
  </si>
  <si>
    <t>IMAC Telemetry System
- IMAC Controller
- IMAC2 Controller
- End of Line (EOL) Module
- D18 Input Module
- RO4 Output Module</t>
  </si>
  <si>
    <t>TAS 09-1512-182</t>
  </si>
  <si>
    <t>S 09-1512-182</t>
  </si>
  <si>
    <t>ERICO Products Australia</t>
  </si>
  <si>
    <t>Digital Surge Counter – DSCL2</t>
  </si>
  <si>
    <t>TAS 05-2703-PB207</t>
  </si>
  <si>
    <t>S 05-2703-207</t>
  </si>
  <si>
    <t>Powerbox Australia Pty Ltd</t>
  </si>
  <si>
    <t xml:space="preserve">Powerbox Australia Pty Ltd </t>
  </si>
  <si>
    <t>Powerbox PBIH DC to DC Converters</t>
  </si>
  <si>
    <t>S 02-1705-030A</t>
  </si>
  <si>
    <t>Siemens PSO III (Legacy Certificate)</t>
  </si>
  <si>
    <t>TAR 01-1701-SI130A</t>
  </si>
  <si>
    <t>S 01-1204-130A</t>
  </si>
  <si>
    <t xml:space="preserve">Siemens </t>
  </si>
  <si>
    <t>Siemens Westrace Mk11 Computer Based Interlocking System</t>
  </si>
  <si>
    <t>TAR 05-2606-EA-223</t>
  </si>
  <si>
    <t>S 05-2606-223</t>
  </si>
  <si>
    <t>Eaton Electric Standards</t>
  </si>
  <si>
    <t>Eaton Electric Systems</t>
  </si>
  <si>
    <t>Eaton 12V 540 Battery</t>
  </si>
  <si>
    <t>TAR 01-1710-AN188E</t>
  </si>
  <si>
    <t>S 01-1710-188E (Superseded by NESA-S058 v1.0)</t>
  </si>
  <si>
    <t>Ansaldo Phoenix Train Order System</t>
  </si>
  <si>
    <t>TAR 02-1705-AR-211</t>
  </si>
  <si>
    <t>S 02-1705-211</t>
  </si>
  <si>
    <t>Aldridge RK503FL-1 Level Crossing LED</t>
  </si>
  <si>
    <t>TAS 01-1204-IR130B</t>
  </si>
  <si>
    <t>S 01-1204-130B</t>
  </si>
  <si>
    <t>TAS 07-1708-SI-220</t>
  </si>
  <si>
    <t>S 07-1708-220 ( superseded by NESA-S095 v1.0)</t>
  </si>
  <si>
    <t>RuggedCom RS900G – Ethernet Switch</t>
  </si>
  <si>
    <t>TAR-01-1604-MS210
EDCA 18043</t>
  </si>
  <si>
    <t>S 01-1604-MS210 (superseded by NESA-S069 v1.0)</t>
  </si>
  <si>
    <t>Mors Smitt Pty Ltd</t>
  </si>
  <si>
    <t>BR930 Spec 'Q' Relays</t>
  </si>
  <si>
    <t>TAR 02-1508-EL183
EDCA 18065</t>
  </si>
  <si>
    <t>S 02-1510-EL183A</t>
  </si>
  <si>
    <t xml:space="preserve">Magnetic Automation </t>
  </si>
  <si>
    <t>Shear Aligning Magnalock, Bondstat SAMB &amp; Surface Mount Strike Housing SMSS</t>
  </si>
  <si>
    <t>TAS 02-1512-SI184</t>
  </si>
  <si>
    <t>S-02-1512-184</t>
  </si>
  <si>
    <t>Siemens Switchguard HLM Mk11 Point Lock and Detector variants &amp; Siemens Switchguard HM Mk11 Point Detector variants</t>
  </si>
  <si>
    <t>TAR-01-1802-AL227
EDCA 18081</t>
  </si>
  <si>
    <t>S-01-1802-AL227</t>
  </si>
  <si>
    <t xml:space="preserve">Alstom Transportation </t>
  </si>
  <si>
    <t>Alstom Transport</t>
  </si>
  <si>
    <t>ElectrologIXS XP4 Level Crossing Predictor</t>
  </si>
  <si>
    <t>TAR-05-1802-CB236
EDCA 18100</t>
  </si>
  <si>
    <t>TAC-05-1802-CB236</t>
  </si>
  <si>
    <t>Federal Batteries</t>
  </si>
  <si>
    <t>Concorde Battery Corporation</t>
  </si>
  <si>
    <t>Lifeline Batteries (GPL-31T)</t>
  </si>
  <si>
    <t>TAR 05-2703-207A
EDCA 18115</t>
  </si>
  <si>
    <t>S-05-2703-207A</t>
  </si>
  <si>
    <t>PBIH DC/DC Converters</t>
  </si>
  <si>
    <t>TAR 02-1008-AD117A
EDCA 18114</t>
  </si>
  <si>
    <t>S-02-1008-117A</t>
  </si>
  <si>
    <t>Aldridge</t>
  </si>
  <si>
    <t>LED Signal Lamp Case</t>
  </si>
  <si>
    <t>TAR 07-1707-AF218
EDCA 18116</t>
  </si>
  <si>
    <t>S-07-1707-218</t>
  </si>
  <si>
    <t>AFL Australia</t>
  </si>
  <si>
    <t>Fiber Patch Panel Enclosure Kit</t>
  </si>
  <si>
    <t>TAR 02-1707-SI-219
EDCA 18112</t>
  </si>
  <si>
    <t>S-02-1707-219</t>
  </si>
  <si>
    <t>LX Flashing Warning Light LED Housing - HC200</t>
  </si>
  <si>
    <t>TAR-08-1709-TC222
EDCA 18142</t>
  </si>
  <si>
    <t>S-08-1709-222</t>
  </si>
  <si>
    <t>TC-RC Surge Arrestor</t>
  </si>
  <si>
    <t xml:space="preserve">ARTC Network Wide </t>
  </si>
  <si>
    <t>EDCA 18157</t>
  </si>
  <si>
    <t>NESA-S001</t>
  </si>
  <si>
    <t>CUBIS Systems</t>
  </si>
  <si>
    <t>Cubis Systems – STAKKAboxTM Fortress Pits – Class B Load rated</t>
  </si>
  <si>
    <t>Yet to  be assigned</t>
  </si>
  <si>
    <t>NESA-S002</t>
  </si>
  <si>
    <t>Novel Ways, Electronic Product Development</t>
  </si>
  <si>
    <t>Crossing Remote Receiver Part # NWL220114BSDV3B</t>
  </si>
  <si>
    <t>Number held for Graeme Baker 23/11/2018</t>
  </si>
  <si>
    <t>EDCA 18167</t>
  </si>
  <si>
    <t>NESA-S003</t>
  </si>
  <si>
    <t>Off-Grid Energy Australia</t>
  </si>
  <si>
    <t xml:space="preserve"> 'Off-Grid Energy Australia' Solar Power System</t>
  </si>
  <si>
    <t>94.240km in the Tallarook to Seymour section of the ARTC Network</t>
  </si>
  <si>
    <t>EDCA 18153</t>
  </si>
  <si>
    <t>TAC 08-08-10-100</t>
  </si>
  <si>
    <t>Akhil  Chopra</t>
  </si>
  <si>
    <t>Elf Electronics</t>
  </si>
  <si>
    <t>Elf Electronics Cerberus Level Crossing Monitor - V4</t>
  </si>
  <si>
    <t>EDCA 18149</t>
  </si>
  <si>
    <t>S 05-1808-237</t>
  </si>
  <si>
    <t>Phoenix Contact Quint -UPS / 1AC / 1AC / 500VA with lithium ion batteries</t>
  </si>
  <si>
    <t>TAR 05-1703-PC204A
EDCA 18146</t>
  </si>
  <si>
    <t>S 05-1703-204A (Superseded by NESA-S024 v1.0)</t>
  </si>
  <si>
    <t xml:space="preserve">Quint 4-Power Supplies (AC Input to DC Output)
Quint4-PS/1AC/48DC/5
Quint4-PS/1AC/48DC/10
Quint4-PS/1AC/12DC/15
Quint4-PS/1AC/24DC/5
Quint4-PS/1AC/24DC/10
Quint4-PS/1AC/24DC/20
</t>
  </si>
  <si>
    <t>EDCA 18171</t>
  </si>
  <si>
    <t>NESA-S004 (superseded by v1.1)</t>
  </si>
  <si>
    <t xml:space="preserve">Metwest Engineering </t>
  </si>
  <si>
    <t>Metwest Tilting Signal</t>
  </si>
  <si>
    <t>EDCA 19018</t>
  </si>
  <si>
    <t>NESA-S005 (v1.0)
(Superseded by NESA-S005 v1.1)</t>
  </si>
  <si>
    <t>Aldridge LED 125mm Subsidiary Signals</t>
  </si>
  <si>
    <t>EDCA 18179</t>
  </si>
  <si>
    <t>S 02-1107-118B</t>
  </si>
  <si>
    <t>Precision Timer Co. Inc.</t>
  </si>
  <si>
    <t>The 'Precision Timer Co' Series 606 and Series 646 Recycle Timer (Solid State Flasher) type approval certificate has been updated.  The Recycle Times is manufactured ans supplied by Precision Timer Co is is for use as alternative flashing control components on the ARTC Network.</t>
  </si>
  <si>
    <t>EDCA 18180</t>
  </si>
  <si>
    <t>NESA-S006</t>
  </si>
  <si>
    <t>Pivot solar track feed system for DC track circuits</t>
  </si>
  <si>
    <t>Number held for Arul 14/12/2018</t>
  </si>
  <si>
    <t>EDCA 18181</t>
  </si>
  <si>
    <t>NESA-S007</t>
  </si>
  <si>
    <t xml:space="preserve">Hydra Switch machine </t>
  </si>
  <si>
    <t>EDCA 18182</t>
  </si>
  <si>
    <t>NESA-S008</t>
  </si>
  <si>
    <t xml:space="preserve">M23 A MKIII Point machine </t>
  </si>
  <si>
    <t>EDCA 18183</t>
  </si>
  <si>
    <r>
      <t>NESA-S009 v1.0</t>
    </r>
    <r>
      <rPr>
        <sz val="10"/>
        <color theme="0" tint="-0.499984740745262"/>
        <rFont val="Arial"/>
        <family val="2"/>
      </rPr>
      <t xml:space="preserve"> (**to be superseded by NESA-S009 v1.1)</t>
    </r>
  </si>
  <si>
    <t>Phoenix Contact Pty Ltd</t>
  </si>
  <si>
    <t xml:space="preserve"> 'Phoenix Contact' Terminal Range</t>
  </si>
  <si>
    <t>EDCA 18184</t>
  </si>
  <si>
    <t>NESA-S010</t>
  </si>
  <si>
    <t>Snaptec DC-DC convertors</t>
  </si>
  <si>
    <t>EDCA 18169</t>
  </si>
  <si>
    <t>TAC-02-1804-232FR  (superseded by NESA-S081 v1.0)</t>
  </si>
  <si>
    <t>Frauscher Sensortechmik GmbH</t>
  </si>
  <si>
    <t>Frauscher FAdC R2 Axle Counter</t>
  </si>
  <si>
    <t>EDCA 19012</t>
  </si>
  <si>
    <t>NESA-S011</t>
  </si>
  <si>
    <t xml:space="preserve">Aldridge ITS Low Cost Level Crossing system trial </t>
  </si>
  <si>
    <t>Number held for Stewart Rendell 25/01/2019</t>
  </si>
  <si>
    <t>EDCA 19019</t>
  </si>
  <si>
    <t>NESA-S012 (v1.0)
(Superseded by NESA-S012 v1.1)</t>
  </si>
  <si>
    <t>Aldridge RL503-X 200mm LED</t>
  </si>
  <si>
    <t>EDCA to be allocated</t>
  </si>
  <si>
    <t>NESA-S013</t>
  </si>
  <si>
    <t>Eaton</t>
  </si>
  <si>
    <t>Eaton 9SX UPS</t>
  </si>
  <si>
    <t>Number held for Ian Maydew 5/02/2019</t>
  </si>
  <si>
    <t>NESA-S014</t>
  </si>
  <si>
    <t>SJM Rail Signalling</t>
  </si>
  <si>
    <t>SJM Rail Signalling Points Condition Monitoring Equipment</t>
  </si>
  <si>
    <t>NESA-S015</t>
  </si>
  <si>
    <t>Siemens LED Barrier Arm Lights</t>
  </si>
  <si>
    <t>NESA-S016</t>
  </si>
  <si>
    <t xml:space="preserve">Alstom  </t>
  </si>
  <si>
    <t>Alstom CTS2 Points Machine</t>
  </si>
  <si>
    <t>Number held for Ian Maydew 18/02/2019</t>
  </si>
  <si>
    <t>EDCA 19160</t>
  </si>
  <si>
    <t>NESA-S017 v1.0 (Superseded by NESA-S017 (v1.1)</t>
  </si>
  <si>
    <t>VAE</t>
  </si>
  <si>
    <t xml:space="preserve">VAE   </t>
  </si>
  <si>
    <t>VAE Unistar Points Machine</t>
  </si>
  <si>
    <t>Kooragang 111 and 128 points, Hunter Valley - trial only</t>
  </si>
  <si>
    <t>6 months from commissioning</t>
  </si>
  <si>
    <t>N/A - written into ESC-07-04 (v1.2)</t>
  </si>
  <si>
    <t>NESA-S018</t>
  </si>
  <si>
    <t>SafeTrack Pin Brazing</t>
  </si>
  <si>
    <t>Number held for Mark Blaik / Ian Maydew 26/02/2019</t>
  </si>
  <si>
    <t>Report TAR-01-1201-HI155 
EDCA 18166</t>
  </si>
  <si>
    <t>S-01-1201-HI155 (Superseded by NESA-S051 v1.0)</t>
  </si>
  <si>
    <t>HIMA</t>
  </si>
  <si>
    <t>HIMA HIMatrix CBI</t>
  </si>
  <si>
    <t>EDCA 19041</t>
  </si>
  <si>
    <t>NESA-S005 (v1.1) ( superseded by NESA-S097 v1.0)</t>
  </si>
  <si>
    <t>Goulburn (specific locations)</t>
  </si>
  <si>
    <t>NESA-S012 (v1.1) (Superseded by NESA-S012 v1.2)</t>
  </si>
  <si>
    <t>EDCA 19069</t>
  </si>
  <si>
    <t xml:space="preserve">NESA-S019 (v1.0) ( superseded by NESA-S097 v1.0)
</t>
  </si>
  <si>
    <t>Aldridge 200mm Main Line LED Signal &amp; 125mm Subsidiary LED Signal</t>
  </si>
  <si>
    <t>Main Line &amp; subsidiary LED signals</t>
  </si>
  <si>
    <t>EDCA 19175</t>
  </si>
  <si>
    <t>NESA-S020 (v1.0)</t>
  </si>
  <si>
    <t>Eltek Asustralia Pty Ltd</t>
  </si>
  <si>
    <t>Eltek UPS Rectivertor</t>
  </si>
  <si>
    <t>Park Ville and Pangella, Hunter Valley</t>
  </si>
  <si>
    <t>EDCA 19073</t>
  </si>
  <si>
    <t>NESA-S021 (v1.0) (Superseded by NESA-S021 v1.1)</t>
  </si>
  <si>
    <t>Aldridge CRAGG Railcharger DTC-G</t>
  </si>
  <si>
    <t>Racecourse Road, Dunedoo &amp; Carbon Road, Birriwa</t>
  </si>
  <si>
    <t>Trial date unspecified</t>
  </si>
  <si>
    <t>EDCA 19075</t>
  </si>
  <si>
    <t>S-02-07-061 (v1.1)</t>
  </si>
  <si>
    <t>Vossloh Cogifer Australia Pty Ltd</t>
  </si>
  <si>
    <t>Legacy Approval of Vossloh Cogifer Point Motor MCEM91-24</t>
  </si>
  <si>
    <t xml:space="preserve">NESA-S022 (1.0) </t>
  </si>
  <si>
    <t>Vossloh Cogifer MCEM91-27 Points Motor with manual override crank handle</t>
  </si>
  <si>
    <t>EDCA 19076</t>
  </si>
  <si>
    <t>NESA-S023 (v1.0)</t>
  </si>
  <si>
    <t>Cubis Systems' Pre-Cast Concrete Pits and Access Covers</t>
  </si>
  <si>
    <t>EDCA 19077</t>
  </si>
  <si>
    <t>NESA-S024 (v1.0) (Supersedes S 05-1703-204A)
(Superseded by NESA-S024 v1.1)</t>
  </si>
  <si>
    <t>Phoenix Contact' Quint 4 - Power Supplies (AC Input to DC Output)
•	Quint4-PS/1AC/12DC/2.5
•	Quint4-PS/1AC/12DC/7.5
•	Quint4-PS/1AC/12DC/15
•	Quint4-PS/1AC/24DC/1.3
•	Quint4-PS/1AC/24DC/2.5
•	Quint4-PS/1AC/24DC/3.8
•	Quint4-PS/1AC/24DC/5
•	Quint4-PS/1AC/24DC/10
•	Quint4-PS/1AC/24DC/20
•	Quint4-PS/1AC/48DC/5
•	Quint4-PS/1AC/48DC/10</t>
  </si>
  <si>
    <t>EDCA 19074</t>
  </si>
  <si>
    <t>NESA-S004 v1.1</t>
  </si>
  <si>
    <t>Metwest Engineering Pty Ltd</t>
  </si>
  <si>
    <t xml:space="preserve"> 08-08-10-066 (v1.1) (Superseded by 08-08-10-066 v1.2)</t>
  </si>
  <si>
    <t>Various</t>
  </si>
  <si>
    <t>Signalling Equipment approved by Predecessor Authorities / NSW Type Approval Register</t>
  </si>
  <si>
    <t xml:space="preserve">30/05/2019
</t>
  </si>
  <si>
    <t>EDCA 19081</t>
  </si>
  <si>
    <t>NESA-S025 (v1.0) Superseded by NESA-S025 v1.1)</t>
  </si>
  <si>
    <t>Aldridge RL503x-x 200mm (Main line) LED signal &amp; RL500x-x125mm (Subsidiary) LED signal</t>
  </si>
  <si>
    <t>Parkes to Narromine</t>
  </si>
  <si>
    <t>IR P2N Project Area - pending confirmation of satisfactory performance</t>
  </si>
  <si>
    <t>EDCA 19082</t>
  </si>
  <si>
    <t>NESA-S026 (v1.0) (Superseded NESA-S026 v1.1)</t>
  </si>
  <si>
    <t>Siemens M23A MkIII Points Machine</t>
  </si>
  <si>
    <t>111W Port Waratah</t>
  </si>
  <si>
    <t>EDCA 19084</t>
  </si>
  <si>
    <t>NESA-S027 v1.0</t>
  </si>
  <si>
    <t>Enersys Austarlia Pty Ltd</t>
  </si>
  <si>
    <t>Enersys' SuperSafe SMS EON Battery Range</t>
  </si>
  <si>
    <t>A/GM Technical Standards</t>
  </si>
  <si>
    <t>EDCA 19085 
(cancelled as ESC-07-04 updated instead)</t>
  </si>
  <si>
    <t>NESA-S028 (v1.0)
(cancelled as ESC-07-04 updated instead)</t>
  </si>
  <si>
    <t>Sigtech</t>
  </si>
  <si>
    <t>Sigtech Tapered Bolt</t>
  </si>
  <si>
    <t>Number held for Ian &amp; David 11/06/2019</t>
  </si>
  <si>
    <t>Cancelled as ESC-07-04 updated instead.</t>
  </si>
  <si>
    <t>EDCA 19097</t>
  </si>
  <si>
    <t>NESA-S029 (v1.0)</t>
  </si>
  <si>
    <t>Westemo Data Communications Pty Ltd</t>
  </si>
  <si>
    <t xml:space="preserve">Westermo    </t>
  </si>
  <si>
    <t>Westermo' Industrial 'Switch' Range</t>
  </si>
  <si>
    <t>EDCA TBA</t>
  </si>
  <si>
    <t>NESA-S030 (v1.0)</t>
  </si>
  <si>
    <t>deMaher Industrial Services</t>
  </si>
  <si>
    <t>deMaher TufDuct</t>
  </si>
  <si>
    <t>Number held for John Budden 9/07/2019</t>
  </si>
  <si>
    <t>EDCA 19105</t>
  </si>
  <si>
    <t>NESA-S031 (v1.0)</t>
  </si>
  <si>
    <t>Bombardier Line Matching Unit</t>
  </si>
  <si>
    <t>Number held for Ian Maydew 15/07/2019</t>
  </si>
  <si>
    <t>EDCA 19110</t>
  </si>
  <si>
    <t>NESA-S032 (v1.0)</t>
  </si>
  <si>
    <t>...Point Machine…</t>
  </si>
  <si>
    <t>Number held for Ian Maydew 24/07/2019</t>
  </si>
  <si>
    <t>EDCA 19111</t>
  </si>
  <si>
    <t>NESA-S033 (v1.0)</t>
  </si>
  <si>
    <t>RS Components</t>
  </si>
  <si>
    <t>…Pedestrian Siren…</t>
  </si>
  <si>
    <t>EDCA 19117</t>
  </si>
  <si>
    <t>NESA-S034 (v1.0)</t>
  </si>
  <si>
    <t>Genpower Australia</t>
  </si>
  <si>
    <t xml:space="preserve">FG Wilson </t>
  </si>
  <si>
    <t>FGW 7.5Kva Generator</t>
  </si>
  <si>
    <t>EDCA 19119</t>
  </si>
  <si>
    <t>NESA-S035 (v1.0)</t>
  </si>
  <si>
    <t xml:space="preserve">Alstom Transport </t>
  </si>
  <si>
    <t>Alstom' ElectrologIXS CBI</t>
  </si>
  <si>
    <t>EDCA 19121</t>
  </si>
  <si>
    <t>NESA-S036 (v1.0)</t>
  </si>
  <si>
    <t>Vossloh Cogifer Contact Blocks</t>
  </si>
  <si>
    <t>Number held for Ian Maydew 12/08/2019</t>
  </si>
  <si>
    <t>EDCA 19123</t>
  </si>
  <si>
    <t>NESA-S037 (v1.0)</t>
  </si>
  <si>
    <t>Midnite</t>
  </si>
  <si>
    <t xml:space="preserve">  'Midnite’ 220v Solar Charge Controller </t>
  </si>
  <si>
    <t>Number held for Ian Maydew 13/08/2019</t>
  </si>
  <si>
    <t>EDCA 19125</t>
  </si>
  <si>
    <t>TAR-01-1204-130C</t>
  </si>
  <si>
    <t>Westrace MkII (rev. C)</t>
  </si>
  <si>
    <t>With Trevor Moore 14/08/2019</t>
  </si>
  <si>
    <t>EDCA 19126</t>
  </si>
  <si>
    <t>NESA-S038 (N/A - certificate not issued for interim approval, will be issued for trial type approval) (Superseded by NESA-S038 v1.1 under same EDCA with approveld from GMTS)</t>
  </si>
  <si>
    <t>Supplier: Lockheed Martin Australia Pty Ltd (Owner: ARTC)</t>
  </si>
  <si>
    <t>Advanced Train Management System (ATMS) IS1</t>
  </si>
  <si>
    <t>Network Control Centre West (NCCW) to manage the specific sections of Australian Rail Track Corporation (ARTC) managed rail network in South Australia between Spencer Junction (Exclusive) and Whyalla (Exclusive) corridor. This corridor is approximately 67kms in length which include a single 1800m passing loop at Roopena (IS1 Deployment).</t>
  </si>
  <si>
    <t>EDCA 20076</t>
  </si>
  <si>
    <t>NESA-S038 (v1.0) (Superseded by NESA-S038 v1.1 under same EDCA with approveld from GMTS) (Later superseded again by NESA-S038 v1.2)</t>
  </si>
  <si>
    <t>Network Control Centre West (NCCW) to manage the specific sections of Australian Rail Track Corporation (ARTC) managed rail network in South Australia between Spencer Junction (Exclusive) and Whyalla (Exclusive) corridor. This corridor is approximately 67kms in length which include a single 1800m passing loop at Roopena (IS1 Deployment - Operational Trial).</t>
  </si>
  <si>
    <t>EDCA 20089</t>
  </si>
  <si>
    <t>NESA-S038 (v1.2) (Superseded by NESA-S038 v1.3)</t>
  </si>
  <si>
    <t>EDCA 20157</t>
  </si>
  <si>
    <t>NESA-S038 (v1.3) (superseded by NESA-S038 v1.4)</t>
  </si>
  <si>
    <t>Lockheed Martin Australia Pty Limited</t>
  </si>
  <si>
    <t>Network Control Centre West (NCCW) to manage the specific sections of Australian Rail Track Corporation (ARTC) managed rail network in South Australia between Spencer Junction (Exclusive) and Whyalla (Exclusive) corridor. This corridor is approximately 67kms in length which include a single 1800m passing loop at Roopena (IS1 Operational Services)</t>
  </si>
  <si>
    <t>EDCA 19146</t>
  </si>
  <si>
    <t>NESA-S039 (v1.0)</t>
  </si>
  <si>
    <t>Mpower</t>
  </si>
  <si>
    <t>Exide Technologies</t>
  </si>
  <si>
    <t xml:space="preserve"> 'Sonnenschein' A600 Battery Range</t>
  </si>
  <si>
    <t xml:space="preserve"> 08-08-10-066 (v1.2)</t>
  </si>
  <si>
    <t>EDCA 19151</t>
  </si>
  <si>
    <t>NESA-S040 v1.0 (Superseded by NESA-S040 v1.1)</t>
  </si>
  <si>
    <t>Telstra Pty Ltd</t>
  </si>
  <si>
    <t>Telstra</t>
  </si>
  <si>
    <t>Telstra Iterra IP Satellite</t>
  </si>
  <si>
    <t>EDCA 19147</t>
  </si>
  <si>
    <t>NESA-S021 (v1.1) (Superseded by NESA-S021 v1.2)</t>
  </si>
  <si>
    <t>EDCA 19159</t>
  </si>
  <si>
    <t>NESA-S041 (v1.0)</t>
  </si>
  <si>
    <t>Cybertec</t>
  </si>
  <si>
    <t>Cybertec Series 2000 - 3G Modem/Router</t>
  </si>
  <si>
    <t>Number heldfor Mayank Jain 2/10/2019</t>
  </si>
  <si>
    <t>EDCA 19161</t>
  </si>
  <si>
    <t>NESA-S042 (v1.0)</t>
  </si>
  <si>
    <t>Store 74 DC Power Supply Units</t>
  </si>
  <si>
    <t>Number held for Mayank Jain 30/10/2019</t>
  </si>
  <si>
    <t>NESA-S043 (v1.0)</t>
  </si>
  <si>
    <t xml:space="preserve">Westermo SDW Industrial Ethernet Switches </t>
  </si>
  <si>
    <t>NESA-S044 (v1.0)</t>
  </si>
  <si>
    <t>Channell Pty Ltd</t>
  </si>
  <si>
    <t>Channell - Enclosures, in-ground pits and lids, and related components</t>
  </si>
  <si>
    <t>EDCA 19162</t>
  </si>
  <si>
    <t>NESA-S024 (v1.1) (Superseded by NESA-S024 v1.2)</t>
  </si>
  <si>
    <t>'Phoenix Contact' Quint 4 - Power Supplies (AC Input to DC Output)</t>
  </si>
  <si>
    <t xml:space="preserve">NESA-S045 (v1.0) </t>
  </si>
  <si>
    <t>NESA-S046 (v1.0)</t>
  </si>
  <si>
    <t>Phoenix Contact Trio 24v DC UPS</t>
  </si>
  <si>
    <t>EDCA 19168</t>
  </si>
  <si>
    <t>NESA-S047 (v1.0)</t>
  </si>
  <si>
    <t>Deep Sea Electronics (supplied by Jubilee Energy)</t>
  </si>
  <si>
    <t xml:space="preserve"> 'Deep Sea Electronics' Auto Mains Failure Control Module – DSE7420 and DSE7420 MKII</t>
  </si>
  <si>
    <t>Number held for Mayank 27/11/2019</t>
  </si>
  <si>
    <t>EDCA 19169 (formerly issued under report number 08-08-10-079)</t>
  </si>
  <si>
    <t xml:space="preserve">NESA-S048 (v1.0) (Superseded by NESA-S048 v1.1) </t>
  </si>
  <si>
    <t xml:space="preserve"> 'US&amp;S' Microlok II Interlocking System - Revised February 2020</t>
  </si>
  <si>
    <t>Supserseded</t>
  </si>
  <si>
    <t>EDCA 19176</t>
  </si>
  <si>
    <t>NESA-S049 (v1.0) (Superseded by NESA-S049 v1.1)</t>
  </si>
  <si>
    <t>CE&amp;T Power</t>
  </si>
  <si>
    <t xml:space="preserve"> 'CE&amp;T Power' UPS Flexa Modular AC UPS System</t>
  </si>
  <si>
    <t>Whittingham, Hunter Valley</t>
  </si>
  <si>
    <t>EDCA 19178 (Supersedes TAS 08-1510-PE178)</t>
  </si>
  <si>
    <t>NESA-S050 v1.0</t>
  </si>
  <si>
    <t>Pivot Electronics Pty Ltd</t>
  </si>
  <si>
    <t xml:space="preserve">Pivot Electronics Dual Redundancy Surge Reduction Filter </t>
  </si>
  <si>
    <t>EDCA 20007</t>
  </si>
  <si>
    <t>NESA-S051 (v1.0 - interim approval only) (superseded by NESA-S053 v1.0)</t>
  </si>
  <si>
    <t xml:space="preserve"> 'HIMA' Level Crossing Monitoring Function Block &amp; Application Logic</t>
  </si>
  <si>
    <t>Interim Stage Approval - For Level Crossing Monitoring Solution</t>
  </si>
  <si>
    <t>EDCA 20008</t>
  </si>
  <si>
    <t>NESA-S052 (v1.0)</t>
  </si>
  <si>
    <t xml:space="preserve"> 'Siemens' Switch Surelock Point Machine and Linear Backdrive</t>
  </si>
  <si>
    <t>Sandgate Point Machine 181B trial, Hunter Valley</t>
  </si>
  <si>
    <t>yes</t>
  </si>
  <si>
    <t>EDCA 19050</t>
  </si>
  <si>
    <t>NESA-S053 (v1.0) (Superseded by NESA-S053 v1.1)</t>
  </si>
  <si>
    <t>EDCA 20030</t>
  </si>
  <si>
    <t>NESA-S054 (v1.0)</t>
  </si>
  <si>
    <t>MW Engineers</t>
  </si>
  <si>
    <t>MW Engineers (same supplier)</t>
  </si>
  <si>
    <t>MW Engineers Axle Counter Reset Box</t>
  </si>
  <si>
    <t>EDCA 20051</t>
  </si>
  <si>
    <t>NESA-S055 (v1.0)</t>
  </si>
  <si>
    <t>Legacy Approval of Westermo Ethernet Switches</t>
  </si>
  <si>
    <t>Number held for Nilesh 14/05/2020</t>
  </si>
  <si>
    <t>EDCA 20062</t>
  </si>
  <si>
    <t>NESA-S056 (v1.0) (superseded by NESA-S056 v1.1)</t>
  </si>
  <si>
    <t>Supplier: Pivot Electronics // Supplier: Lester Electricals USA</t>
  </si>
  <si>
    <t>Atlas Modular Switch Mode Battery Charger / Power Supply</t>
  </si>
  <si>
    <t>Carrington Port Level Crossing, Hunter Valley</t>
  </si>
  <si>
    <t>3 months from commissioning</t>
  </si>
  <si>
    <t>EDCA 20041</t>
  </si>
  <si>
    <t>NESA-S021 (v1.2)</t>
  </si>
  <si>
    <t>EDCA 20065</t>
  </si>
  <si>
    <t>NESA-S057 (v1.0)</t>
  </si>
  <si>
    <t>Westermo</t>
  </si>
  <si>
    <t xml:space="preserve"> 'Westermo' MRD-455-AU Cellular Router and ODW-700 Series Fibre Converter</t>
  </si>
  <si>
    <t>EDCA 20042</t>
  </si>
  <si>
    <t>NESA-S026 (v1.1) (Superseded by NESA-S026 v1.2)</t>
  </si>
  <si>
    <t>EDCA 20078</t>
  </si>
  <si>
    <t>NESA-S058 (v1.0)  (Superseded by NESA-S058 v1.1)</t>
  </si>
  <si>
    <t>Ansaldo STS - Phoenix Train Order System</t>
  </si>
  <si>
    <t>Broadmeadow Train Control, NSW</t>
  </si>
  <si>
    <t>EDCA 20131</t>
  </si>
  <si>
    <t>NESA-S058 (v1.1) (superseded by NESA-S058 v1.2)</t>
  </si>
  <si>
    <t>Hitachi Rail Australia Pty Ltd</t>
  </si>
  <si>
    <t>Hitachi Rail Phoenix Train Order System (PTOS)</t>
  </si>
  <si>
    <t>EDCA 20092</t>
  </si>
  <si>
    <t>NESA-S059 (v1.0) (Superseded by NESA-S059 v1.1)</t>
  </si>
  <si>
    <t>Victron Energy</t>
  </si>
  <si>
    <t>Victron Energy Solar Charge Controller</t>
  </si>
  <si>
    <t>EDCA 20101</t>
  </si>
  <si>
    <t>NESA-S060 (v1.0)</t>
  </si>
  <si>
    <t>Westermo Data Communication Pty Ltd</t>
  </si>
  <si>
    <t>Westermo MRD-455 AU and ODW-700 modem</t>
  </si>
  <si>
    <t>EDCA 20108</t>
  </si>
  <si>
    <t>NESA-S061 (v1.0) (Superseded by NESA-S061 v1.1)</t>
  </si>
  <si>
    <t>Schaefer</t>
  </si>
  <si>
    <t xml:space="preserve">Schaefer </t>
  </si>
  <si>
    <t>Schaefer Series CI 1606 DC/AC Inverter</t>
  </si>
  <si>
    <t>EDCA 20103</t>
  </si>
  <si>
    <t>NESA-S017(v1.1) (Superseded by NESA-S017 v1.2)</t>
  </si>
  <si>
    <t>NA</t>
  </si>
  <si>
    <t>EDCA 20160</t>
  </si>
  <si>
    <r>
      <t>NESA-S059 (v1.1)</t>
    </r>
    <r>
      <rPr>
        <sz val="10"/>
        <color theme="0" tint="-0.499984740745262"/>
        <rFont val="Arial"/>
        <family val="2"/>
      </rPr>
      <t xml:space="preserve"> (**to be superseded by NESA-S059 v1.2)</t>
    </r>
  </si>
  <si>
    <t>Victron Energy SmartSolar Charge Controller and Smart Charger</t>
  </si>
  <si>
    <t>NESA-S062 (v1.0)</t>
  </si>
  <si>
    <t>Effective Electrical</t>
  </si>
  <si>
    <t>LG</t>
  </si>
  <si>
    <t>LG Neon 2 Solar Panel 350/355/360N1C-N5</t>
  </si>
  <si>
    <t xml:space="preserve">Yes </t>
  </si>
  <si>
    <t>General Manager Technical Standards</t>
  </si>
  <si>
    <t>EDCA 21014</t>
  </si>
  <si>
    <t>NESA-S063 (v1.0)</t>
  </si>
  <si>
    <t>Mouser Electronics Inc, USA</t>
  </si>
  <si>
    <t>Huber + Suhner AG, Tumbelenstrasse 20, 8330 Pfaffikon ZH, Switzerland
Supplier:
Mouser Electronics Inc, 100 N. Main Street, Mansfield, TX 76063-1514, USA</t>
  </si>
  <si>
    <t>SENCITY Rail MIMO Antenna with Dual band GNSS/LNA</t>
  </si>
  <si>
    <t>Trial locations only</t>
  </si>
  <si>
    <t>12 months from commissioning</t>
  </si>
  <si>
    <t>EDCA 21027</t>
  </si>
  <si>
    <t>NESA-S064 (v1.0)</t>
  </si>
  <si>
    <t>Pure Electronics Pty Ltd</t>
  </si>
  <si>
    <t>Elsema</t>
  </si>
  <si>
    <t xml:space="preserve">Elsema' Remote Activation of Crossing Alarms by Radio Control </t>
  </si>
  <si>
    <t>Telarah to Acacia Ridge only</t>
  </si>
  <si>
    <t>EDCA 20119</t>
  </si>
  <si>
    <t>NESA-S012 (v1.2) (Superseded by NESA-S012 v1.3)</t>
  </si>
  <si>
    <t>Aldridge 200mm Mainline LED module (Nominal range – 600m)
Aldridge 200mm Mainline LED module (Nominal range - 200m)</t>
  </si>
  <si>
    <t>EDCA 20138</t>
  </si>
  <si>
    <t>NESA-S012 (v1.3) ( superseded by NESA-S097 v1.0)</t>
  </si>
  <si>
    <t>RL570-x - Aldridge’ 200mm Mainline LED module (Nominal range –
600m)
RL550-x - Aldridge’ 125mm Mainline LED module (Nominal range -
200m)</t>
  </si>
  <si>
    <t>EDCA 20133</t>
  </si>
  <si>
    <t>NESA-S049 (v1.1)</t>
  </si>
  <si>
    <t>CE+T Power</t>
  </si>
  <si>
    <t>EDCA 21030</t>
  </si>
  <si>
    <t>NESA-S065 (v1.0)</t>
  </si>
  <si>
    <t>QCG1</t>
  </si>
  <si>
    <t xml:space="preserve">QCG1 Relay
</t>
  </si>
  <si>
    <t>number held of Nilesh Patel 01/03/21</t>
  </si>
  <si>
    <t>EDCA 21033</t>
  </si>
  <si>
    <t>NESA-S066 (v1.0)</t>
  </si>
  <si>
    <t>NetModule AG, Maulbeerstrasse 10, 3011 Bern, Switzerland</t>
  </si>
  <si>
    <t>SENCITY Rail MIMO Antenna with Dual band GNSS LNA (Router)</t>
  </si>
  <si>
    <t>Number held for Nilesh Patel  15/03/2021</t>
  </si>
  <si>
    <t>EDCA 21034</t>
  </si>
  <si>
    <t>NESA-S067 (v1.0)</t>
  </si>
  <si>
    <t>R&amp;D Technology</t>
  </si>
  <si>
    <t>Vision Group</t>
  </si>
  <si>
    <t xml:space="preserve">CT12-100X-HTB – Lead acid battery  </t>
  </si>
  <si>
    <t>Hunter Valley - Trial Only</t>
  </si>
  <si>
    <t>12 months from the date of commissioning.</t>
  </si>
  <si>
    <t>EDCA 21038</t>
  </si>
  <si>
    <t xml:space="preserve">NESA-S068 (v1.0) </t>
  </si>
  <si>
    <t>Voestalpine Railway Systems Australia Pty Ltd</t>
  </si>
  <si>
    <t>Voestalpine Signaling Austria GmbH</t>
  </si>
  <si>
    <t>Voestalpine Spherolock Points Mechanism</t>
  </si>
  <si>
    <t>Network Wide</t>
  </si>
  <si>
    <t>EDCA 21039</t>
  </si>
  <si>
    <t>NESA-S069 (v1.0)</t>
  </si>
  <si>
    <t>Mors Smith Pty Ltd</t>
  </si>
  <si>
    <t>EDCA 21048</t>
  </si>
  <si>
    <t>NESA-S070 (v1.0)</t>
  </si>
  <si>
    <t>Novaris Pty Ltd</t>
  </si>
  <si>
    <t>CN-FF-90-3</t>
  </si>
  <si>
    <t>Number held for Nilesh Patel</t>
  </si>
  <si>
    <t>EDCA 21054</t>
  </si>
  <si>
    <t>NESA-S071 (v1.0)</t>
  </si>
  <si>
    <t>TufDuct Pty Ltd</t>
  </si>
  <si>
    <t xml:space="preserve">TufDuct - Cable Route Management System </t>
  </si>
  <si>
    <t>EDCA 21059</t>
  </si>
  <si>
    <t>NESA-S072 (v1.0)</t>
  </si>
  <si>
    <t>RIC</t>
  </si>
  <si>
    <t>Tilt down</t>
  </si>
  <si>
    <t>Number held for Will Warrick</t>
  </si>
  <si>
    <t xml:space="preserve">NESA-S073 </t>
  </si>
  <si>
    <t>Not Required</t>
  </si>
  <si>
    <t>EDCA 20046</t>
  </si>
  <si>
    <t>NESA-S053 (v1.1) ( superseded by NESA-S053 v1.2)</t>
  </si>
  <si>
    <t>HIMA Australia Pty Ltd</t>
  </si>
  <si>
    <t>EDCA 21076</t>
  </si>
  <si>
    <t>NESA-S074 (v1.0)</t>
  </si>
  <si>
    <t>DATT Fliptop Disconnect and Test Terminal</t>
  </si>
  <si>
    <t>EDCA 21081</t>
  </si>
  <si>
    <t>NESA-S075 (v1.0) (to supsersede 08-08-10-012 v1.0)</t>
  </si>
  <si>
    <t>WAGO</t>
  </si>
  <si>
    <t>221 Series Terminal Block</t>
  </si>
  <si>
    <t>EDCA 20182</t>
  </si>
  <si>
    <t>NESA-S056 (v1.1)</t>
  </si>
  <si>
    <t>Pivot Electrical</t>
  </si>
  <si>
    <t>EDCA 21099</t>
  </si>
  <si>
    <t>NESA-S076 (v1.0)</t>
  </si>
  <si>
    <t xml:space="preserve">Westermo' RT320 WLAN </t>
  </si>
  <si>
    <t>EDCA 21113</t>
  </si>
  <si>
    <t>NESA-S077 (v1.0)</t>
  </si>
  <si>
    <t>Sentinel</t>
  </si>
  <si>
    <t xml:space="preserve">Sentinel </t>
  </si>
  <si>
    <t>Sentinel Power System</t>
  </si>
  <si>
    <t>Number held for Ian Maydew 17/08/2021</t>
  </si>
  <si>
    <t>EDCA 21116</t>
  </si>
  <si>
    <t>S 08-08-10-009  (v1.1) - Legacy Cetificate</t>
  </si>
  <si>
    <t>Frauscher Sensor Technology Australia Pty Ltd</t>
  </si>
  <si>
    <t>Frauscher Axle Counter System (ACS2000) Legacy Certificate</t>
  </si>
  <si>
    <t>S-02-1212-138 (v1.1)  - Legacy Cetificate</t>
  </si>
  <si>
    <t>Frauscher FADC Axle Counter system (Legacy Certificate)</t>
  </si>
  <si>
    <t>EDCA 21124</t>
  </si>
  <si>
    <t>NESA-S078 (v1.0)</t>
  </si>
  <si>
    <t>Gayfad</t>
  </si>
  <si>
    <t>Transformers</t>
  </si>
  <si>
    <t>Number held for Nilesh Patel 02/09/2021</t>
  </si>
  <si>
    <t>EDCA 21125</t>
  </si>
  <si>
    <t>NESA-S079 (v1.0)</t>
  </si>
  <si>
    <t xml:space="preserve">Exectronics </t>
  </si>
  <si>
    <t>Number held for Nilesh Patel 02/09/2022</t>
  </si>
  <si>
    <t>EDCA 21126</t>
  </si>
  <si>
    <t>NESA-S080 (v1.0) 
no certificate was published, CoA included in ESA-00-01 v1.7)</t>
  </si>
  <si>
    <t xml:space="preserve">Licenced by TAHE 
4Tel Development
</t>
  </si>
  <si>
    <t xml:space="preserve">N/A </t>
  </si>
  <si>
    <t>Train Management and Control System (TMACS)</t>
  </si>
  <si>
    <t>Head of Engineering Standards</t>
  </si>
  <si>
    <t>NESA-S081 v1.0 (superseded by NESA-S081 v1.1)</t>
  </si>
  <si>
    <t>Frauscher Sensor Technologies Pty Ltd.</t>
  </si>
  <si>
    <t xml:space="preserve">Frauscher FAdC R2 Axle Counter </t>
  </si>
  <si>
    <t>EDCA 21136</t>
  </si>
  <si>
    <t>NESA-S025 (v1.1) ( superseded by NESA-S097 v1.0)</t>
  </si>
  <si>
    <t>EDCA 21131</t>
  </si>
  <si>
    <t>NESA-S082 v1.0</t>
  </si>
  <si>
    <t>‘Siemens’ (Q Type) Vital Relays</t>
  </si>
  <si>
    <t>Approval</t>
  </si>
  <si>
    <t>EDCA 21138</t>
  </si>
  <si>
    <t>NESA-S048 (v1.1)  Superseded by NESA-S048 v1.2)</t>
  </si>
  <si>
    <t>Hitachi Rail' Microlok II Interlocking System</t>
  </si>
  <si>
    <t>EDCA 21150</t>
  </si>
  <si>
    <t>NESA-S058 (v1.2) (superseded by NESA-S058 v1.3 )</t>
  </si>
  <si>
    <t>EDCA 22095</t>
  </si>
  <si>
    <t>NESA-S083 (v1.0)</t>
  </si>
  <si>
    <t>Thales Australia</t>
  </si>
  <si>
    <t>Thales' Train protection and Warning System (TPWS)</t>
  </si>
  <si>
    <t>ARTC Victorian North East Line Only</t>
  </si>
  <si>
    <t>EDCA 21166</t>
  </si>
  <si>
    <t>NESA-S053 v1.2</t>
  </si>
  <si>
    <t>HIMA Paul Hildebrandt GmbH</t>
  </si>
  <si>
    <t xml:space="preserve">	'HIMA' HIMatrix CBI</t>
  </si>
  <si>
    <t>EDCA 21135</t>
  </si>
  <si>
    <t>NESA-S061 (v1.1) Superseded by NESA-S061 v1.2</t>
  </si>
  <si>
    <t xml:space="preserve"> 'Schaefer' Converter and Inverter</t>
  </si>
  <si>
    <t>EDCA 21175</t>
  </si>
  <si>
    <t>NESA-S017 (v1.2) (Superseded by NESA-S017 v1.3)</t>
  </si>
  <si>
    <t>Voestalpine</t>
  </si>
  <si>
    <t xml:space="preserve"> 'VAE' Unistar Points Machine</t>
  </si>
  <si>
    <t>EDCA 21185</t>
  </si>
  <si>
    <t>NESA-S084 (v1.0)</t>
  </si>
  <si>
    <t xml:space="preserve"> 'Netmodule' NB1601 Router (new)</t>
  </si>
  <si>
    <t>Number held for Alistair Yung 29/11/2021</t>
  </si>
  <si>
    <t>EDCA 21195</t>
  </si>
  <si>
    <t xml:space="preserve">NESA-S085 (v1.0) </t>
  </si>
  <si>
    <t>Erico Products Australia)</t>
  </si>
  <si>
    <t xml:space="preserve">Critec </t>
  </si>
  <si>
    <t>Critec' Rail Transient Current Barrier Products</t>
  </si>
  <si>
    <t>EDCA 22044</t>
  </si>
  <si>
    <t>NESA-S086 (v1.0)</t>
  </si>
  <si>
    <t>Alstom Micromome Slow to Operate Timer Relays</t>
  </si>
  <si>
    <t>EDCA 22052</t>
  </si>
  <si>
    <t>NESA-S059 v1.2</t>
  </si>
  <si>
    <t>Number held for N Patel 21.03.22</t>
  </si>
  <si>
    <t>EDCA 22054</t>
  </si>
  <si>
    <t>NESA-S087 v1.0</t>
  </si>
  <si>
    <t>SunPower</t>
  </si>
  <si>
    <t>Maxeon</t>
  </si>
  <si>
    <t xml:space="preserve">Sunpower Solar Panels </t>
  </si>
  <si>
    <t>EDCA 22056</t>
  </si>
  <si>
    <t>NESA-S088 v1.0 (superseded by NESA-S088 v1.1)</t>
  </si>
  <si>
    <t>Eltek Australia</t>
  </si>
  <si>
    <t>Eltek' Solar Power Supply Equipment</t>
  </si>
  <si>
    <t>S 05-2815-RE-171 (Legacy Status)</t>
  </si>
  <si>
    <t>Legacy</t>
  </si>
  <si>
    <t>EDCA 22103</t>
  </si>
  <si>
    <t>NESA-S058 v1.3</t>
  </si>
  <si>
    <t>EDCA 22110</t>
  </si>
  <si>
    <t>NESA-S089 v1.0</t>
  </si>
  <si>
    <t>GenZ Energy</t>
  </si>
  <si>
    <t xml:space="preserve">GenZ Lithium Ion Battery System </t>
  </si>
  <si>
    <t>EDCA 22049</t>
  </si>
  <si>
    <t>NESA-S090 v1.0</t>
  </si>
  <si>
    <t xml:space="preserve">Frauscher Sensortechnik GmbH </t>
  </si>
  <si>
    <t>Frauscher Wheel Sensor RSR123 with associated Rail Claw</t>
  </si>
  <si>
    <t>Between Mile End to Salisbury South Australia</t>
  </si>
  <si>
    <t>EDCA 22107</t>
  </si>
  <si>
    <t>NESA-S048 v1.2</t>
  </si>
  <si>
    <t>EDCA 22127</t>
  </si>
  <si>
    <t>NESA-S091 v1.0</t>
  </si>
  <si>
    <t>Automation Group</t>
  </si>
  <si>
    <t>Brodersen</t>
  </si>
  <si>
    <t>Brodersen RTU32N and RTU32M</t>
  </si>
  <si>
    <t>Limited (Trial)</t>
  </si>
  <si>
    <t>EDCA 22155</t>
  </si>
  <si>
    <t>NESA-S088 v1.1 (superseded by NESA-S088 v1.2)</t>
  </si>
  <si>
    <t>EDCA 22154</t>
  </si>
  <si>
    <t>NESA-S024 v1.2</t>
  </si>
  <si>
    <t>EDCA 22164</t>
  </si>
  <si>
    <t>CFRTU61XX and HTU UPS</t>
  </si>
  <si>
    <t>EDCA 22086</t>
  </si>
  <si>
    <r>
      <t>NESA-S038 (v1.4)</t>
    </r>
    <r>
      <rPr>
        <sz val="10"/>
        <color theme="0" tint="-0.499984740745262"/>
        <rFont val="Arial"/>
        <family val="2"/>
      </rPr>
      <t xml:space="preserve"> </t>
    </r>
  </si>
  <si>
    <t>Advanced Train Management System (ATMS) IS1.1</t>
  </si>
  <si>
    <t>Network Control Centre West (NCCW) to manage the specific sections of Australian Rail Track Corporation (ARTC) managed rail network in South Australia between Spencer Junction (Exclusive) and Whyalla (Exclusive) corridor. This corridor is approximately 67kms in length which include a single 1800m passing loop at Roopena</t>
  </si>
  <si>
    <t>27/10/2022
18/11/2022 (reference doc updated)</t>
  </si>
  <si>
    <t>EDCA 22186</t>
  </si>
  <si>
    <t>NESA-S093 v1.0</t>
  </si>
  <si>
    <t>Siemens Mobility</t>
  </si>
  <si>
    <t>Siemens Intelligent Processor Island Track Circuit (IPITC)</t>
  </si>
  <si>
    <t>EDCA 22160</t>
  </si>
  <si>
    <t>NESA-S094 v1.0</t>
  </si>
  <si>
    <t>RL526M-x Microlok MMLRI</t>
  </si>
  <si>
    <t>EDCA 22201</t>
  </si>
  <si>
    <t xml:space="preserve">NESA-S095 v1.0 </t>
  </si>
  <si>
    <t>EDCA 22200</t>
  </si>
  <si>
    <t>NESA-S096 v1.0</t>
  </si>
  <si>
    <t xml:space="preserve">R1710 12VDC Boom light </t>
  </si>
  <si>
    <t>Number held for Craig Sharwood - Aldridge Railway Signals</t>
  </si>
  <si>
    <t>EDCA 23005</t>
  </si>
  <si>
    <t xml:space="preserve">NESA-S097 v1.0 </t>
  </si>
  <si>
    <t>Aldridge LED modules for Railway Signals</t>
  </si>
  <si>
    <t>EDCA 23015</t>
  </si>
  <si>
    <t>NESA-S098 v1.0</t>
  </si>
  <si>
    <t>Australian Rail Technology (ART)</t>
  </si>
  <si>
    <t>ART Lamp Proving Modules (LPM)</t>
  </si>
  <si>
    <t>EDCA 23017</t>
  </si>
  <si>
    <t xml:space="preserve">NESA-S099 v1.0 </t>
  </si>
  <si>
    <t xml:space="preserve">‘Siemens’ Grade Crossing Predictor (GCP) 4000 </t>
  </si>
  <si>
    <t>EDCA 21042</t>
  </si>
  <si>
    <t>NESA-S026 v1.2</t>
  </si>
  <si>
    <t>‘Siemens’ M23A Mklll Points Machine</t>
  </si>
  <si>
    <t>EDCA 23049</t>
  </si>
  <si>
    <t xml:space="preserve">NESA-S100 v1.0 </t>
  </si>
  <si>
    <t>Battery Energy</t>
  </si>
  <si>
    <t>EDCA 23057</t>
  </si>
  <si>
    <t>NESA-S101</t>
  </si>
  <si>
    <t>Peak Fibre</t>
  </si>
  <si>
    <t>Peak Fibre Wall mount Fibre Enclosure</t>
  </si>
  <si>
    <t>EDCA 22161</t>
  </si>
  <si>
    <t xml:space="preserve">NESA-S017 v1.3 </t>
  </si>
  <si>
    <t>Legacy Approval - ‘VAE’ Unistar Points Machine</t>
  </si>
  <si>
    <t>Inland Rail N2NS (excluding Moree) and 111 and 128 Kooragang</t>
  </si>
  <si>
    <t>Legacy - Not to be used in new locations -  continue to be used in current installations</t>
  </si>
  <si>
    <t>EDCA 23087</t>
  </si>
  <si>
    <t>NESA-S102 v1.0</t>
  </si>
  <si>
    <t>Maximation Pty Ltd</t>
  </si>
  <si>
    <t>Ovarro Pty Ltd</t>
  </si>
  <si>
    <t xml:space="preserve">Kingfisher Telemetry Equipment </t>
  </si>
  <si>
    <t>EDCA 23092</t>
  </si>
  <si>
    <t>NESA-S103 v1.0</t>
  </si>
  <si>
    <t>‘Exectronics</t>
  </si>
  <si>
    <t>‘Exectronics’ Surge Protection Panel (ISGP)</t>
  </si>
  <si>
    <t>EDCA 23047</t>
  </si>
  <si>
    <t>NESA-S040 v1.1</t>
  </si>
  <si>
    <t>Telstra Iterra IP Satellite System</t>
  </si>
  <si>
    <t>EDCA 23103</t>
  </si>
  <si>
    <t>NESA-S104 v1.0</t>
  </si>
  <si>
    <t>Safetrack Australasia</t>
  </si>
  <si>
    <t>Safetrack Australasia' Transient Controls Australia' Transient Protection Equipment</t>
  </si>
  <si>
    <t>EDCA 23122</t>
  </si>
  <si>
    <t>NESA-S061 v1.2</t>
  </si>
  <si>
    <t>Schäfer Elektronik GmbH</t>
  </si>
  <si>
    <t>Schaefer Power Supply Equipment</t>
  </si>
  <si>
    <t>EDCA 23161</t>
  </si>
  <si>
    <t>NESA-S088 v1.2</t>
  </si>
  <si>
    <t xml:space="preserve">Eltek, Drammen, Norway </t>
  </si>
  <si>
    <t>Eltek Power Supply and Solar Power Equipment</t>
  </si>
  <si>
    <t>EDCA 23181</t>
  </si>
  <si>
    <t>NESA-S105 v1.0</t>
  </si>
  <si>
    <t>‘Omron’ Non-vital Plug-in ‘octal’ Relays</t>
  </si>
  <si>
    <t>Number held for N Patel 21/12/2023</t>
  </si>
  <si>
    <t>EDCA 24010</t>
  </si>
  <si>
    <t>NESA-S106 v1.0</t>
  </si>
  <si>
    <t>Track &amp; Civil</t>
  </si>
  <si>
    <t>Category</t>
  </si>
  <si>
    <t>08-08-11-012 - (Superseded by 10/46733)</t>
  </si>
  <si>
    <t>01 - Rail</t>
  </si>
  <si>
    <t xml:space="preserve">Robel Rail Clamp - Model 68.05 </t>
  </si>
  <si>
    <t>00 - General</t>
  </si>
  <si>
    <t>08-08-09-001</t>
  </si>
  <si>
    <t>16 - Grade Crossings</t>
  </si>
  <si>
    <t>Traffic Signal on Level Crossing Mast</t>
  </si>
  <si>
    <t>SA only</t>
  </si>
  <si>
    <t>08-08-09-002</t>
  </si>
  <si>
    <t xml:space="preserve">Steel Level Crossings at low road usage crossings </t>
  </si>
  <si>
    <t>02 - Sleepers and Fastenings</t>
  </si>
  <si>
    <t>08-08-09-003</t>
  </si>
  <si>
    <t>Treated timber walkways for pedestrian crossings</t>
  </si>
  <si>
    <t>03 - Points and Crossings</t>
  </si>
  <si>
    <t>08-08-11-015</t>
  </si>
  <si>
    <t>Willamette Valley Company WVCO</t>
  </si>
  <si>
    <t>16mm lockspikes and Spikefast for use with Timber Sleepers (Approval of Spikefast withdrawn 21.10.05 pending further investigation. Approval of Spikefast reinstated 06/04/2006)</t>
  </si>
  <si>
    <t>Approved for 18 months only by Review Panel</t>
  </si>
  <si>
    <t>04 - Ballast</t>
  </si>
  <si>
    <t>08-08-11-016</t>
  </si>
  <si>
    <t>Pandrol Australia</t>
  </si>
  <si>
    <r>
      <t>Resilient Fastening Assembly for Timber Sleeper Conversion (Lock in shoulders) (</t>
    </r>
    <r>
      <rPr>
        <b/>
        <sz val="10"/>
        <rFont val="Arial"/>
        <family val="2"/>
      </rPr>
      <t>subject to trials in Wagga in July 2005</t>
    </r>
    <r>
      <rPr>
        <sz val="10"/>
        <rFont val="Arial"/>
        <family val="2"/>
      </rPr>
      <t>)</t>
    </r>
  </si>
  <si>
    <t>Approved by Review Panel (subject to trials in Wagga in July 2005)</t>
  </si>
  <si>
    <t>05 - Track Geometry</t>
  </si>
  <si>
    <t>08-08-11-017</t>
  </si>
  <si>
    <t>Rex-Lok</t>
  </si>
  <si>
    <r>
      <t>Resilient Fastening Assembly for Timber Sleeper Conversion (Lock in shoulders) -</t>
    </r>
    <r>
      <rPr>
        <i/>
        <sz val="10"/>
        <rFont val="Arial"/>
        <family val="2"/>
      </rPr>
      <t xml:space="preserve"> Revised January 2007</t>
    </r>
  </si>
  <si>
    <t>06 - Track Lateral Stability</t>
  </si>
  <si>
    <t>08-08-11-029</t>
  </si>
  <si>
    <t>Dual Gauge Turnouts modified to ARTC requirements</t>
  </si>
  <si>
    <t>SA and Vic</t>
  </si>
  <si>
    <t>07 - Clearances</t>
  </si>
  <si>
    <t>08-08-11-031</t>
  </si>
  <si>
    <t>Teknis Electronics Pty Ltd</t>
  </si>
  <si>
    <t>Protection Ramps for Wayside Equipment Mounted Near and Between Track</t>
  </si>
  <si>
    <t>Approved by Review Pannel</t>
  </si>
  <si>
    <t>08 - Earthworks</t>
  </si>
  <si>
    <t>08-08-11-034</t>
  </si>
  <si>
    <t>Epitech</t>
  </si>
  <si>
    <t>M22 Round Dog Spike</t>
  </si>
  <si>
    <t xml:space="preserve">09 - Structures </t>
  </si>
  <si>
    <t>08-08-11-035</t>
  </si>
  <si>
    <t>VAE Railway Systems</t>
  </si>
  <si>
    <t>Hollow Steel Sleeper for Wayside Equipment Installation</t>
  </si>
  <si>
    <t>10 - Flooding</t>
  </si>
  <si>
    <t>08-08-11-038</t>
  </si>
  <si>
    <t>Gummiwerk Kraiburg Elastick GmbH</t>
  </si>
  <si>
    <t>Strail Rubber Level Crossing</t>
  </si>
  <si>
    <t>11 - Railway Signs</t>
  </si>
  <si>
    <t>08-08-11-040 (Superseded by 08-08-11-087)</t>
  </si>
  <si>
    <t xml:space="preserve">Thermit Single Use Crucible - 18 month trial period only pending further analysis </t>
  </si>
  <si>
    <t xml:space="preserve">Approved by Review Panel  </t>
  </si>
  <si>
    <t>12 - Access Control and Protection</t>
  </si>
  <si>
    <t>08-08-11-041</t>
  </si>
  <si>
    <t xml:space="preserve">Fastclip FC1509 Fastening System </t>
  </si>
  <si>
    <t>13 - Fire Prevention and Control</t>
  </si>
  <si>
    <t>08-08-11-042</t>
  </si>
  <si>
    <t>Railtherm Aluminothermic Weld Kits-Multi Use - WITHDRAWN 11/07/2008</t>
  </si>
  <si>
    <t>14 - Electrical Infrastructure</t>
  </si>
  <si>
    <t>08-08-11-043</t>
  </si>
  <si>
    <t>No original certificate
(Superseded by NESA-T106 v1.0)</t>
  </si>
  <si>
    <t>Rocla</t>
  </si>
  <si>
    <t>Heavy Duty 30TAL Concrete Sleeper</t>
  </si>
  <si>
    <t>15 - Line of Sight</t>
  </si>
  <si>
    <t>08-08-11-045</t>
  </si>
  <si>
    <t>Gummiwerk Kraiburg Elastik GmbH</t>
  </si>
  <si>
    <t>pedeSTRAIL Rubber Pedestrian Level Crossing</t>
  </si>
  <si>
    <t>08-08-11-065</t>
  </si>
  <si>
    <t>Railtech International</t>
  </si>
  <si>
    <t>PLK Process - Welding UIC60 rail to AS/AIS60kg rail</t>
  </si>
  <si>
    <t>17 - Right of Way</t>
  </si>
  <si>
    <t>08-08-11-066</t>
  </si>
  <si>
    <t>Koppers Arch Wood Protection Pty Ltd</t>
  </si>
  <si>
    <t>CN Timber Protective Emulsion</t>
  </si>
  <si>
    <t>Wagga Viaduct (516-517.8km) only</t>
  </si>
  <si>
    <t>08-08-11-068</t>
  </si>
  <si>
    <t>Teksol International</t>
  </si>
  <si>
    <t>EKOS Tongue Roller System</t>
  </si>
  <si>
    <t>08-08-11-069</t>
  </si>
  <si>
    <t>Queensland Rail</t>
  </si>
  <si>
    <t>RailFrame stress free temperature measuring equipment</t>
  </si>
  <si>
    <t>08-08-11-070</t>
  </si>
  <si>
    <t>N/A - prior to certificates being issued.
Superseded by NESA-T112 v1.0</t>
  </si>
  <si>
    <t>Vortok International</t>
  </si>
  <si>
    <t xml:space="preserve">Verse stress free temperature measuring equipment </t>
  </si>
  <si>
    <t>19/04/2007 UPDATED 20/1/2016</t>
  </si>
  <si>
    <t>08-08-11-072</t>
  </si>
  <si>
    <t>Superseded by NESA-T055 v1.0</t>
  </si>
  <si>
    <t>Fastclip Weld Repair for 1507, 1509 and 1511 Fastening Systems - Revised Jan 2008</t>
  </si>
  <si>
    <t>08-08-11-073</t>
  </si>
  <si>
    <t>Pandrol Australia / Ajax</t>
  </si>
  <si>
    <t>19mm and 22mm DogScrews and 16mm LockScrews</t>
  </si>
  <si>
    <t>08-08-11-076</t>
  </si>
  <si>
    <t>Westray Engineering</t>
  </si>
  <si>
    <r>
      <t xml:space="preserve">UIC60 Fishplate and UIC60-AS60 Junction Fishplate - </t>
    </r>
    <r>
      <rPr>
        <i/>
        <sz val="10"/>
        <rFont val="Arial"/>
        <family val="2"/>
      </rPr>
      <t>Revised March 2008</t>
    </r>
  </si>
  <si>
    <t>08-08-11-079</t>
  </si>
  <si>
    <t>Fastclip FC1511 (Longreach)</t>
  </si>
  <si>
    <t>08-08-11-080</t>
  </si>
  <si>
    <t>No original certificate
(Superseded by NESA-T105)</t>
  </si>
  <si>
    <t>Austrak</t>
  </si>
  <si>
    <t>Heavy Duty 30TAL Prestressed Concrete Sleeper</t>
  </si>
  <si>
    <t>08-08-11-081</t>
  </si>
  <si>
    <r>
      <t xml:space="preserve">Steel Level Crossings over Heavy Duty Concrete Sleepers for low traffic - </t>
    </r>
    <r>
      <rPr>
        <i/>
        <sz val="10"/>
        <rFont val="Arial"/>
        <family val="2"/>
      </rPr>
      <t>Revised August 2007</t>
    </r>
  </si>
  <si>
    <t>08-08-11-083</t>
  </si>
  <si>
    <t>JD Rail Machines (Aust) Pty Ltd</t>
  </si>
  <si>
    <t>Standard and Heavy Haul Precast Concrete Interlocking Crossing</t>
  </si>
  <si>
    <t>08-08-11-086</t>
  </si>
  <si>
    <t>Asia Pacific Rail</t>
  </si>
  <si>
    <t>Dual Gauge Derail (Broad and Standard Gauge)</t>
  </si>
  <si>
    <t>Victoria - 
South Dynon</t>
  </si>
  <si>
    <t xml:space="preserve">08-08-11-087 </t>
  </si>
  <si>
    <t>N/A - prior to certificates being issued.
Superseded by NESA-T130 v1.0</t>
  </si>
  <si>
    <t>Thermit Australia Pty Ltd</t>
  </si>
  <si>
    <t>SKV-Elite Single Use Welding Process</t>
  </si>
  <si>
    <t>08-08-11-089</t>
  </si>
  <si>
    <t>Vossloh Cogifer Turnouts</t>
  </si>
  <si>
    <t>08-08-11-090</t>
  </si>
  <si>
    <t>Dual Gauge Expansion Joint for use in 1600mm / 1435mm Dual Gauge Track</t>
  </si>
  <si>
    <t>Port Adelaide SA</t>
  </si>
  <si>
    <t>08-08-11-091</t>
  </si>
  <si>
    <t>CMI-Promex 'Ridex Joint' Dual Gauge 1600mm / 1435mm Track</t>
  </si>
  <si>
    <t>Not approved by Manager Standards as equipment is the responsibility of DTEI (for information only)</t>
  </si>
  <si>
    <t>08-08-11-092</t>
  </si>
  <si>
    <t>Guard Rails on Dual Gauge Concrete Sleepers</t>
  </si>
  <si>
    <t>08-08-11-093</t>
  </si>
  <si>
    <t>Dual Gauge Track Laid on Concrete Slab on Bridge Structure</t>
  </si>
  <si>
    <t>08-08-11-094</t>
  </si>
  <si>
    <t>Guard Rails on Bascule Transoms</t>
  </si>
  <si>
    <t>08-08-11-095</t>
  </si>
  <si>
    <t>Dual Gauge Catchpoint for use in 1600mm / 1435mm Dual Gauge Track</t>
  </si>
  <si>
    <t>08-08-11-097</t>
  </si>
  <si>
    <t>Common Rail Changeover on Dual Gauge 1600mm/1435mm Track</t>
  </si>
  <si>
    <t>08-08-11-098</t>
  </si>
  <si>
    <t>Steel Bearers for Siemens S700K &amp; S700V Point Motor System</t>
  </si>
  <si>
    <t>08-08-11-099</t>
  </si>
  <si>
    <t>Australian Railway Supply Company (ARSC)</t>
  </si>
  <si>
    <t>AS47kg Rail</t>
  </si>
  <si>
    <t>08-08-11-100</t>
  </si>
  <si>
    <t>Pacific Rail Engineering (PRE) Pty Ltd</t>
  </si>
  <si>
    <t>Monoblock Crossing (Fully cast manganese crossing)</t>
  </si>
  <si>
    <t>08-08-11-101</t>
  </si>
  <si>
    <t>NESA-T001</t>
  </si>
  <si>
    <t>Acument Global Technologies</t>
  </si>
  <si>
    <t>Large Diameter Avdelok (LDA) Lockbolts</t>
  </si>
  <si>
    <t>08-08-11-102</t>
  </si>
  <si>
    <t>Jarret Structures</t>
  </si>
  <si>
    <t>Lock up Devices for Approach Spans Bascule Bridge</t>
  </si>
  <si>
    <t>08-08-11-103</t>
  </si>
  <si>
    <t>Vossloh Switch Systems</t>
  </si>
  <si>
    <t>Dual Gauge (Standard and Broad) Gauge Separation Turnouts with Motor Operated Single Movable Switchblade Designs</t>
  </si>
  <si>
    <t>Victoria Only</t>
  </si>
  <si>
    <t>08-08-11-104</t>
  </si>
  <si>
    <t>Western-Cullen Hayes</t>
  </si>
  <si>
    <t>Bi-directional Derail on Dual Gauge Track</t>
  </si>
  <si>
    <t>08-08-11-114</t>
  </si>
  <si>
    <t>NESA-T002</t>
  </si>
  <si>
    <t>HoldFast Level Crossings Ltd</t>
  </si>
  <si>
    <t>Rubber level crossing panels in low and medium speed areas</t>
  </si>
  <si>
    <t>08-08-11-115</t>
  </si>
  <si>
    <t>NESA-T009</t>
  </si>
  <si>
    <t>Polycorp Inc</t>
  </si>
  <si>
    <t>Epflex Railseal Interface</t>
  </si>
  <si>
    <t>08-08-11-117</t>
  </si>
  <si>
    <t>NESA-T003</t>
  </si>
  <si>
    <t>QHI Rail Limited</t>
  </si>
  <si>
    <t>Lubricurve 50</t>
  </si>
  <si>
    <t>08-08-11-118</t>
  </si>
  <si>
    <t>NESA-T004
(Superseded by NESA-T075 v1.0)</t>
  </si>
  <si>
    <t>Portec Rail Products (UK) Ltd</t>
  </si>
  <si>
    <t>Protector IV Trackside Friction Control System (comprising Portec top of rail distribution unit and Kelsan friction modifier)</t>
  </si>
  <si>
    <t>08-08-11-120</t>
  </si>
  <si>
    <t>NESA-T005</t>
  </si>
  <si>
    <t>PW Series Lubricators</t>
  </si>
  <si>
    <t>08-08-11-121</t>
  </si>
  <si>
    <t>NESA-T006</t>
  </si>
  <si>
    <t>Komercni Zeleznicni Vyzkum sro (KZV)</t>
  </si>
  <si>
    <t>Low weight measuring trolley KRAB Light for the track geometry</t>
  </si>
  <si>
    <t>08-08-11-122</t>
  </si>
  <si>
    <t>NESA-T011 (Superseded by NESA-T011 v1.1)</t>
  </si>
  <si>
    <t>Dual Gauge (SG/NG) Heavy Duty Prestressed Concrete Sleeper (DG30-227) - Revised June 2009</t>
  </si>
  <si>
    <t>Approved by Risk &amp; Safety Committee
Revision: Approved by Review Panel</t>
  </si>
  <si>
    <t>30-Apr-09
05-Aug-09</t>
  </si>
  <si>
    <t>08-08-11-123</t>
  </si>
  <si>
    <t>NESA-T007</t>
  </si>
  <si>
    <t>1in8 Dual/Mixed Gauge 50kg Double V Crossing Assembly (for type 29, 30, 39 &amp; 40 dual/mixed gauge turnouts)</t>
  </si>
  <si>
    <t>08-08-11-125</t>
  </si>
  <si>
    <t>NESA-T018</t>
  </si>
  <si>
    <t>Boral</t>
  </si>
  <si>
    <t>Boral Engineered Bridgewood Deck Panel - LEGACY)</t>
  </si>
  <si>
    <t xml:space="preserve">Approved by Risk &amp; Safety Committee </t>
  </si>
  <si>
    <t>Legacy - Not to be used on new locations - existing items approved - 3/1/2017</t>
  </si>
  <si>
    <t>08-08-11-126</t>
  </si>
  <si>
    <t>NESA-T008</t>
  </si>
  <si>
    <t>1200m radius 1 in 18.5 Compound Dual Gauge Splitter (1600mm/1435mm)</t>
  </si>
  <si>
    <t>09/8607</t>
  </si>
  <si>
    <t>NESA-T010 v1.0 (superseded by NESA-T010 v1.1)</t>
  </si>
  <si>
    <t>SkV-Elite Junction Welding Process</t>
  </si>
  <si>
    <t>09/10687</t>
  </si>
  <si>
    <t>NESA-T012</t>
  </si>
  <si>
    <t>Cold Forged Products M19 x 135 Screw Dog with Shoulder and M16 x 105 Lock Screw - SUPERSEDED by 10/3527</t>
  </si>
  <si>
    <t>Entire Network (excluding CRN)</t>
  </si>
  <si>
    <t>09/12802</t>
  </si>
  <si>
    <t>NESA-T013 not issued</t>
  </si>
  <si>
    <t>Dual Gauge Derail (Left &amp; Right Throw) (Broad and Standard Gauge) - SUPERSEDED BY 10/4339</t>
  </si>
  <si>
    <t>Appleton Dock, Victoria</t>
  </si>
  <si>
    <t>09/16864</t>
  </si>
  <si>
    <t>NESA-T014 (v1.0) (Superseded by v1.1)</t>
  </si>
  <si>
    <t>Trelleborg Engineered Systems Australia Pty Ltd</t>
  </si>
  <si>
    <t>Heavy Duty Rubber Panel Level Crossing System - Vehicle/Pedestrian Crossing</t>
  </si>
  <si>
    <t>09/18544</t>
  </si>
  <si>
    <t>NESA-T015</t>
  </si>
  <si>
    <t>Degradable Sand Crucible for SkV-Elite Single Use aluminothermic welding process</t>
  </si>
  <si>
    <t>09/18548</t>
  </si>
  <si>
    <t>NESA-T016</t>
  </si>
  <si>
    <t>Strail Premium 1200 mm wide fibre reinforced inner panels for level crossings - SUPERSEDED by 10/3011</t>
  </si>
  <si>
    <t xml:space="preserve">Approved by Review Panel </t>
  </si>
  <si>
    <t>09/27469</t>
  </si>
  <si>
    <t>NESA-T017</t>
  </si>
  <si>
    <t>Roop Rail Safety BV</t>
  </si>
  <si>
    <t>Smartfence Rail Safety Fencing</t>
  </si>
  <si>
    <t>10/2942</t>
  </si>
  <si>
    <t>Not issued</t>
  </si>
  <si>
    <t>Track Expansion System - SUPERSEDED by 11/9643</t>
  </si>
  <si>
    <t>Tahmoor and Douglas Park, NSW</t>
  </si>
  <si>
    <t>10/3011</t>
  </si>
  <si>
    <t>Strail Premium 1200 mm wide fibre reinforced inner panels for level crossings</t>
  </si>
  <si>
    <t>Approved Review Panel</t>
  </si>
  <si>
    <t>10/3527</t>
  </si>
  <si>
    <t>NESA-T019</t>
  </si>
  <si>
    <t>Cold Forged Products</t>
  </si>
  <si>
    <t>M19 x 125 Dog Screw with Shoulder, M19 x 125 Dog Screw without Shoulder and M16 x 105 Lock Screw</t>
  </si>
  <si>
    <t>10/4339</t>
  </si>
  <si>
    <t>Dual Gauge Derail (Left &amp; Right Throw) (Broad and Standard Gauge)</t>
  </si>
  <si>
    <t>10/7811</t>
  </si>
  <si>
    <t>NESA-T020</t>
  </si>
  <si>
    <t>Dual Gauge / Standard Gauge 1:7.52 Diamond Crossing</t>
  </si>
  <si>
    <t>South Dynon, Victoria</t>
  </si>
  <si>
    <t>10/8641</t>
  </si>
  <si>
    <t>NESA-T021</t>
  </si>
  <si>
    <t>Delkor Rail Pty Ltd</t>
  </si>
  <si>
    <t>ALT.1 Resilient Baseplate</t>
  </si>
  <si>
    <t>10/10024</t>
  </si>
  <si>
    <t>NESA-T022</t>
  </si>
  <si>
    <t>Dual Gauge (SG/NG) Turnout, Fixed K Crossing and Double RBM Crossings (Concrete Bearers and 60kgHH rail) - Types A, B, C and D</t>
  </si>
  <si>
    <t xml:space="preserve">Qld Blue Metal Siding to Acacia Ridge </t>
  </si>
  <si>
    <t>10/23609</t>
  </si>
  <si>
    <t>NESA-T023
(superseded by NESA-T023 v1.1)</t>
  </si>
  <si>
    <t>Martinus Rail</t>
  </si>
  <si>
    <t>NIJ-700 Series - Hercules Insulated Rail Joint Kits - revised February 2011</t>
  </si>
  <si>
    <t>07-Jun-10
21-Feb-11</t>
  </si>
  <si>
    <t>10/30172</t>
  </si>
  <si>
    <t>Not issued - Superseded by 13/17737</t>
  </si>
  <si>
    <t>Reinforced Earth Pty Ltd</t>
  </si>
  <si>
    <t>Reinforced Soil Walls on Underbridge Abutments</t>
  </si>
  <si>
    <t>10/37325</t>
  </si>
  <si>
    <t>NESA-T024</t>
  </si>
  <si>
    <t>SpikeFast ET-75 and SpikeFast ES-50-RM / RM II</t>
  </si>
  <si>
    <t>10/46269</t>
  </si>
  <si>
    <t>NESA-T025</t>
  </si>
  <si>
    <t>Hardface Technologys</t>
  </si>
  <si>
    <t>Hedkote Welding Process and welding consumables Railkotes RK44 (for steel) and RK13 (for manganese)</t>
  </si>
  <si>
    <t>10/46733</t>
  </si>
  <si>
    <t>NESA-T026</t>
  </si>
  <si>
    <t>KH1 Pty Ltd / Robel Bahnbaumschinen GmbH - Revised</t>
  </si>
  <si>
    <t>Robel Rail Clamp - Model 68.05</t>
  </si>
  <si>
    <t>10/55184</t>
  </si>
  <si>
    <t>NESA-T027 (v1.0) (superseded by v1.1)</t>
  </si>
  <si>
    <t>Rotating Shoulder (Part number 75212) and Support Plate (Part number 14657)</t>
  </si>
  <si>
    <t>East West - specific locations</t>
  </si>
  <si>
    <t>11/9643</t>
  </si>
  <si>
    <t>Track Expansion System - revised January 2011</t>
  </si>
  <si>
    <t>11/10956 Superseded 14/06/2013</t>
  </si>
  <si>
    <t xml:space="preserve">Not issued </t>
  </si>
  <si>
    <t>Temporary Take Off (to Thompsons-Byron Jackson drawing SB205620)</t>
  </si>
  <si>
    <t>11/20000
Superseded 15/04/2014</t>
  </si>
  <si>
    <t>Ramset Fasteners (Aust) Pty Ltd</t>
  </si>
  <si>
    <t>Chemset REO502 Epoxy</t>
  </si>
  <si>
    <t>Network wide</t>
  </si>
  <si>
    <t>11/20001</t>
  </si>
  <si>
    <t>NESA-T028</t>
  </si>
  <si>
    <t>Hytrel Resilient Rail Pad</t>
  </si>
  <si>
    <t>11/27581</t>
  </si>
  <si>
    <t>NESA-T029</t>
  </si>
  <si>
    <t>Fastclip FE Fastening System for concrete sleepers</t>
  </si>
  <si>
    <t>Parkes - Cootamundra at 620km - 627km</t>
  </si>
  <si>
    <t>11/33368</t>
  </si>
  <si>
    <t>NESA-T030
(Superseded by legacy approval NESA-T030 v1.0)</t>
  </si>
  <si>
    <t>DT (Czech Republic), Supplier: Martinus Rail</t>
  </si>
  <si>
    <t>Martinus Rail tangential turnout assemblies manufactured by DT (Tangential stockrail and switch assembly, Monoblock Vee crossing, Raised adjustable checkrail assembly)</t>
  </si>
  <si>
    <t>East West Corridor</t>
  </si>
  <si>
    <t>11/38787</t>
  </si>
  <si>
    <t>NESA-T031</t>
  </si>
  <si>
    <t>Southern Engineering Rail Services P/L</t>
  </si>
  <si>
    <t>Schwihag Switch Rollers incorporated onto slide plates</t>
  </si>
  <si>
    <t>Network wide (excluding CRN)</t>
  </si>
  <si>
    <t>11/38807</t>
  </si>
  <si>
    <t>NESA-T032</t>
  </si>
  <si>
    <t>Imtram Pty Ltd</t>
  </si>
  <si>
    <t>Fastpatch LV (fast setting concrete repair product for holding down bolts in concrete sleepers)</t>
  </si>
  <si>
    <t>11/38834</t>
  </si>
  <si>
    <t>NESA-T033</t>
  </si>
  <si>
    <t>CTR 100 (fast setting concrete repair product for concrete tie rail seat deterioration)</t>
  </si>
  <si>
    <t>11/52010</t>
  </si>
  <si>
    <t>NESA-T034</t>
  </si>
  <si>
    <t>AS60 to UIC60 Junction Weld Kit</t>
  </si>
  <si>
    <t>NESA-T035
superseded by NESA-T040</t>
  </si>
  <si>
    <t>PRE - refer certificate NESA-T040</t>
  </si>
  <si>
    <t>Track Expansion System - Type 4 D Expansion Switch added to existing Type Approval</t>
  </si>
  <si>
    <t>11/74427</t>
  </si>
  <si>
    <t>NESA-T036</t>
  </si>
  <si>
    <t>Railtech Australia Limited</t>
  </si>
  <si>
    <t>Wide gap Head Hardened Aluminothermic welding process - Part number: 75800021. Description of the new Weld Kit: 60kg WG68 CJ Grade HH.</t>
  </si>
  <si>
    <t>NESA-T038</t>
  </si>
  <si>
    <t>Fastclip FE Fastening System for concrete sleepers (updated with new applicability, previous approval removed)</t>
  </si>
  <si>
    <t>Parkes - Broken Hill at 800km - 850km</t>
  </si>
  <si>
    <t>11/74434</t>
  </si>
  <si>
    <t>NESA-T037 (withdrawn 10/11/2014)</t>
  </si>
  <si>
    <t>Jury and Jury Technologies Ltd</t>
  </si>
  <si>
    <t>The d'stresen equipment is a new portable system that can estimate the "Stress Free Temperature" (SFT) condition of railway track without cutting, unfastening or otherwise altering the track structure.</t>
  </si>
  <si>
    <t>11/80240 - Superseded 14 June 2013</t>
  </si>
  <si>
    <t>NESA-T039 -Superseded by NESA-T058 v1.0)</t>
  </si>
  <si>
    <t>Martinus Rail temporary take-off turnout with a turnout radius of 150m designed to be installed in mainline track. It is essentially the same as pre-existing designs from ARTC and TBJ, with an increase in axle load capacity from 17 tonnes to 23 tonnes at 4km/h.</t>
  </si>
  <si>
    <t>NESA-T040 (supersedes NESA-T035)</t>
  </si>
  <si>
    <r>
      <t xml:space="preserve">Track Expansion System - Type 4 D Expansion Switch added to existing Type Approval
</t>
    </r>
    <r>
      <rPr>
        <i/>
        <sz val="10"/>
        <rFont val="Arial"/>
        <family val="2"/>
      </rPr>
      <t>Updated certificate (06/12/11) supersedes NESA-T035 incorrectly issued to GHD instead of PRE.</t>
    </r>
  </si>
  <si>
    <t>11/82554</t>
  </si>
  <si>
    <t>NESA-T041</t>
  </si>
  <si>
    <t>Interflow Pty Ltd</t>
  </si>
  <si>
    <t>Interflow Expanda and Rotaloc products are two different methods of lining the interior surfaces of severly corroded corrugated steel pipe (CSP) culverts to strengthen them to railway design loading 300LA. The annulus between the proposed products and CSP culverts is then pressure grouted with cementitous grout. These products are made from PVC or HDPE Plastic by Interflow Ltd.</t>
  </si>
  <si>
    <t>11/87895</t>
  </si>
  <si>
    <t>NESA-T042</t>
  </si>
  <si>
    <t>Vortok Safety Barrier (VSB) - Standard Telescopic - supplied by Pandrol Australia. Type Approval previously for Hunter Valley only approved 22-Dec-11. Under subsequent review Type Approval now approved for all Jurisdictions (refer Certificate NESA-T048).</t>
  </si>
  <si>
    <r>
      <t xml:space="preserve">Reinforced Soil Walls on Underbridge Abutments.
</t>
    </r>
    <r>
      <rPr>
        <i/>
        <sz val="10"/>
        <rFont val="Arial"/>
        <family val="2"/>
      </rPr>
      <t>Minor amendment to wording clarify this covers abutments and walls. Circulated for original review panel to re-sign and this was completed 16/01/2012.</t>
    </r>
  </si>
  <si>
    <t>Originally approved by Risk &amp; Safety Committee, minor amendments approved by Review Panel</t>
  </si>
  <si>
    <t>12/14069</t>
  </si>
  <si>
    <t>NESA-T043</t>
  </si>
  <si>
    <t>ESAB</t>
  </si>
  <si>
    <t>Railtrac ESAB Wire Feed Welding Process</t>
  </si>
  <si>
    <t>12/25688</t>
  </si>
  <si>
    <t>NESA-T044
(Superseded by NESA-T044 v1.1)</t>
  </si>
  <si>
    <t>Main line turnouts being supplied by Martinus Rail, using the following components: Tangential stockrail and switch assembly; Monoblock crossing; And, Raised adjustable checkrail assembly. These turnout assemblies are suitable for all current axle loads (up to 30TAL) and speeds currently used on the ARTC network. The turnout steelwork is manufactured by Martinus Rail's partner company, DT.</t>
  </si>
  <si>
    <t>12/26738</t>
  </si>
  <si>
    <t>NESA-T045</t>
  </si>
  <si>
    <t>Carbonloc Pty Ltd</t>
  </si>
  <si>
    <t xml:space="preserve">Carbonloc engineered fibre composite panels and associated products (e.g. railway bridge transoms, track sleepers, bridge beams and bridge decking) manufactured by Carbonloc Pty Ltd are approved for use on the ARTC network. </t>
  </si>
  <si>
    <t>12/43426</t>
  </si>
  <si>
    <t>NESA-T046</t>
  </si>
  <si>
    <t>Lincoln Electronic Lubricator Application Systems</t>
  </si>
  <si>
    <t>The Lincoln electronic lubricator application system is an electronic system which is reliable, cosisten, economical and allows a precise dosage of lubricant. Performance of the unit will be monitored by the Track Inspector, ARTC  Performance Engineering and ARTC Project Management for a period of 6 months to ensure unit is operating effectively. Tribometer friction measurements of the guage face and running surface will be used to determine effectiveness and spread of lubricants.</t>
  </si>
  <si>
    <t>12/43404</t>
  </si>
  <si>
    <t>NESA-T047
superseded by
NESA-T053</t>
  </si>
  <si>
    <t>Fuchs Lubritech tram-Silence</t>
  </si>
  <si>
    <t>Fuchs Lubritech Tram-Silence is a fricition modyfying agent. This will be applied to the top of the rail. This Top of Rail Friction Modifier (TORFM) reduces the coefficient of friction, equalises it on both rails, and assists in eliminationg the stick-slip effect known to be a cause of wheel squeal. FUCHS Tram-Silence TORFM is approved for use on teh ARTC East-West corridor(From Adelaide to Murray Bridge only) for a period of  6 months.</t>
  </si>
  <si>
    <t>East West (Adelaide to Murray Bridge only)</t>
  </si>
  <si>
    <t>NESA-T048 (Supersedes NESA-T042)</t>
  </si>
  <si>
    <r>
      <t>Vortok Safety Barrier (VSB) - Standard Telescopic - supplied by Pandrol Australia. Type Approval previously for Hunter Valley only approved 22-Dec-11 (refer Certificate NESA-T042).</t>
    </r>
    <r>
      <rPr>
        <i/>
        <sz val="10"/>
        <rFont val="Arial"/>
        <family val="2"/>
      </rPr>
      <t xml:space="preserve"> Under subsequent review Type Approval now approved for all Jurisdictions.</t>
    </r>
  </si>
  <si>
    <t>12/64407</t>
  </si>
  <si>
    <t>NESA-T049 - WITHDRAWN</t>
  </si>
  <si>
    <t>Pacific Rail Engineering (PRE) has been a long term supplier of turnouts to ARTC. Laser Cladding at turnout crossings gives better wear characteristics as turnout components and crossings in particular will last longer if the transfer zones on corssings can be made harder. This suits the Hunter 200+ specification. PRE's Laser Cladded Turnout Crossing is approved for use at Singleton.  This Type Approval has been withdrawn due to the trial of the equipment being unsuccessful and equipment has been removed from track.</t>
  </si>
  <si>
    <t>Hunter Valley (No 55A Points Singleton Yard only)</t>
  </si>
  <si>
    <t>13/2598</t>
  </si>
  <si>
    <t>NESA-T050</t>
  </si>
  <si>
    <t>The Shell Company of Australia Limited</t>
  </si>
  <si>
    <t>Shell GADUS Gauge Face Curve Grease is approved for use on the ARTC network.</t>
  </si>
  <si>
    <t>13/1333</t>
  </si>
  <si>
    <t>NESA-T051</t>
  </si>
  <si>
    <t xml:space="preserve">The Thermit Aluminothermic Head Repair Weld with Single Use Crucible is approved for use on the ARTC network. </t>
  </si>
  <si>
    <t>13/5214</t>
  </si>
  <si>
    <t>NESA-T052 (Superseded by T061)</t>
  </si>
  <si>
    <t>Aldon Company Inc.</t>
  </si>
  <si>
    <t>The Aldon Hinged Derailer supplied by Specialised Force is approved for use only at Appleton Dock, Melbourne on common rail only in conjunction with ramp blocks between BG and SG rails.</t>
  </si>
  <si>
    <t>NESA-T053 (supersedes NESA-T047) - Superseded by T060</t>
  </si>
  <si>
    <t>Fuchs Lubritech Tram-Silence</t>
  </si>
  <si>
    <t>Extension of temporary type approval for Fuchs Lubritech Tram-Silence. This Top of Rail Friction Modifier (TORFM) reduces the coefficient of friction, equalises it on both rails, and assists in eliminating the stick-slip effect known to be a cause of wheel squeal. The extended trial will be used to determine the recommended distribution and location of this product for optimum train performance and running while maintaining some level of noise reduction. This revised type approval of FUCHS Tram-Silence TORFM provides approval for use on the ARTC East-West corridor(From Adelaide to Murray Bridge only) until 15 January 2014.</t>
  </si>
  <si>
    <t>13/16206</t>
  </si>
  <si>
    <t>NESA-T054 ( be superseded by NESA-T054 v1.1)</t>
  </si>
  <si>
    <t>Martinus Rail Hollow Steel Inbearer. Hollow steel inbearer suitable for use with tangential turnout assemblies and Invensys Rail M3A, M23A and D84M points operation equipment.</t>
  </si>
  <si>
    <t>Hunter Valley (Watermark Only)</t>
  </si>
  <si>
    <t>NESA-T055 v1.0</t>
  </si>
  <si>
    <t>Pandrol Australia Pty Ltd</t>
  </si>
  <si>
    <t>Fastclip Weld Repair for 1507, 1509 and 1511 Fastening Systems - Revised April 2013</t>
  </si>
  <si>
    <t>13/17737</t>
  </si>
  <si>
    <t>Approved for use of Reinforced Soil Retaining Wallls and Bridge abutments on rail underbridges (Updates 10/30172)</t>
  </si>
  <si>
    <t>Approved by Review Panel ( Operational Safety &amp; Environmental Review Group 12/07/2012)</t>
  </si>
  <si>
    <t>13/14390</t>
  </si>
  <si>
    <t>NESA-T056</t>
  </si>
  <si>
    <t>Rhomberg Rail Australia Pty Ltd</t>
  </si>
  <si>
    <t>voestalpine VAE</t>
  </si>
  <si>
    <t xml:space="preserve">VAE Spring wing Crossing Technology </t>
  </si>
  <si>
    <t>Farley and Branxton, NSW</t>
  </si>
  <si>
    <t>13/25228</t>
  </si>
  <si>
    <t>NESA-T057</t>
  </si>
  <si>
    <t>SkV-Elite process using step moulds</t>
  </si>
  <si>
    <t>11/10956</t>
  </si>
  <si>
    <t>Type Approval updated 14/06/2013 to include the following Condition of Approval (in addition to those listed in section 12 above): "The Temporary Take offs must not be used within the track circuit or predicator activation zone for a level corssing." Temporary Take Off (to Thompsons-Byron Jackson drawing SB205620)</t>
  </si>
  <si>
    <t>GM Technical Standards &amp; Environment</t>
  </si>
  <si>
    <t>11/80240</t>
  </si>
  <si>
    <t>NESA-T039 (Superseded by NESA T058 v1.0)</t>
  </si>
  <si>
    <t>13/29107</t>
  </si>
  <si>
    <t>NESA-T059 (Superseded by NESA-T074)</t>
  </si>
  <si>
    <t>Axion International (Alcoa Fastenening Systems)</t>
  </si>
  <si>
    <t>Axion ECOTRAX composite sleepers are a PE/PP/Glass Fibre Structural Composite and are an economic and sustainable alternative for timber. They are suitable for replacing timber bridge ends and timber turnouts, as well as partial re-sleepreing in yards and sidings.</t>
  </si>
  <si>
    <t>North-South</t>
  </si>
  <si>
    <t>NESA-T060</t>
  </si>
  <si>
    <t>Top of Rail Friction Modifier (TORFM) reduces the coefficient of friction, equalises it on both rails, and assists in eliminating the stick-slip effect known to be a cause of wheel squeal. The extended trial will be used to determine the recommended distribution and location of this product for optimum train performance and running while maintaining some level of noise reduction.  FUCHS Tram-Silence TORFM is approved for use across ARTC Network.</t>
  </si>
  <si>
    <t>Appproved</t>
  </si>
  <si>
    <r>
      <t xml:space="preserve">NESA-T061 v1.0 </t>
    </r>
    <r>
      <rPr>
        <sz val="10"/>
        <color theme="0" tint="-0.499984740745262"/>
        <rFont val="Arial"/>
        <family val="2"/>
      </rPr>
      <t xml:space="preserve">(** to be superseded by S061 v1.1 certificate) </t>
    </r>
  </si>
  <si>
    <t>13/50674</t>
  </si>
  <si>
    <t>NESA-T062</t>
  </si>
  <si>
    <t>Thermit Head Repair Welding with Single Use Crucible to be used on head hardened rails. Process allows the aluminothermic repair of defects to the head of the rail such as squats and wheel burns. The process is quicker than electric weld repair of larger defects and can be trained for implementation by existing maintenance crews skilled in aluminothermic welding.</t>
  </si>
  <si>
    <t>13/18477</t>
  </si>
  <si>
    <t>NESA-T063</t>
  </si>
  <si>
    <t>Vossloh Cogifer Australia AS50kg 1 in 8 Dual Gauge Turnouts Type 32 &amp; 36 for Concrete Bearers.</t>
  </si>
  <si>
    <t>14/6594</t>
  </si>
  <si>
    <t>NESA-T064
(not issued)</t>
  </si>
  <si>
    <t>Wesrail Raiseal Infill Access system</t>
  </si>
  <si>
    <t>Microfibre</t>
  </si>
  <si>
    <t>Wesrail Railseal Infill Access System. This panel infill assembly is used in conjunction with the Polycorp Epiflex Railseal Interface which is already type approved (08-08-11-115). The approval is only for hi-rail take-off on the up and down goods at 18.744km Flemington South (MFN).</t>
  </si>
  <si>
    <t>18.744km Flemington South (MFN)</t>
  </si>
  <si>
    <t>14/4754</t>
  </si>
  <si>
    <t>NESA-T065 (superseded by NESA-T070)</t>
  </si>
  <si>
    <t>Thermit Aluminothermic Head Repair Welding with Single Use Crucible is approved for use on the ARTC network. This type approval is for use on both Standard Carbon Rail and Head Hardened Rail, and supersedes the previous type approvals (ref: 13/1333 &amp; 13/50674).</t>
  </si>
  <si>
    <t>The existing type approval for the Chemset REO502 Epoxy has been updated to extend application for securing fasteners for Plinth repair. While the epoxy is approved for use network wide, the application for Plinth repair is approved initially only for the following location: Scholey St – Hanbury Junction 164.951 – 168.480km.</t>
  </si>
  <si>
    <t>NESA-T058 v1.0 (to be superseded by NESA-T058 v1.1)</t>
  </si>
  <si>
    <t>14/13535</t>
  </si>
  <si>
    <t>NESA-T066 (superseded by NESA-T067 v1.0 3/06/2014)</t>
  </si>
  <si>
    <t>Martinus Rail &amp; DT</t>
  </si>
  <si>
    <t>The Martinus Rail Swing Nose Crossing Assembly is approved for use on the ARTC network. It is suitable for all current axle loads and speeds, including the Hunter Valley. The turnout steelwork is manufactured by Martinus Rail's partner company, DT.</t>
  </si>
  <si>
    <t>NESA-T067 v1.0 (supersedes NESA-T066 v1.0 3/06/2014)
(superseded by NESA-T076 v1.0)</t>
  </si>
  <si>
    <t>The Martinus Rail Swing Nose Crossing Assembly is approved for use on the ARTC network. It is suitable for all current axle loads and speeds, including the Hunter Valley. The turnout steelwork is manufactured by Martinus Rail's partner company, DT. (Note, certificate reissued due to correction to state the divergent speed for the R500 turnout is 60km/h)</t>
  </si>
  <si>
    <t>14/13456</t>
  </si>
  <si>
    <t>NESA-T068 (superseded by NESA-T068 v1.1)</t>
  </si>
  <si>
    <t>The Martinus Rail Hollow Steel Inbearer MkII is approved for use on the ARTC network. It is suitable for use with turnout assemblies and Siemens (Invensys Rail) M3A, M23A and D84M points operation equipment. This hollow bearer has been designed in collaboration with Siemens.</t>
  </si>
  <si>
    <t>14/19018</t>
  </si>
  <si>
    <t>NESA-T069</t>
  </si>
  <si>
    <t>Rawie</t>
  </si>
  <si>
    <t>The Rawie 16ZEB/28a Friction Arresting Buffer Stop (supplied by Cavotec Australia) is approved for use at the ARTC Freight Link Headshunt at Moonee Pond Creek Junction only.</t>
  </si>
  <si>
    <t>Freight Link Headshunt (Moonee Pond Creek Junction) only</t>
  </si>
  <si>
    <t>NESA-T070 (supersedes NESA-T065)</t>
  </si>
  <si>
    <t>Thermit Aluminothermic Head Repair Welding with Single Use Crucible is approved for use on the ARTC network. This type approval is for use on both Standard Carbon Rail and Head Hardened Rail, and supersedes the previous type approvals (ref: 13/1333 &amp; 13/50674). Type Approval updated to include additional condition of approval (see condition no. 1)</t>
  </si>
  <si>
    <t>14/29123</t>
  </si>
  <si>
    <t>NESA-T071 (superseded by NESA-T083)</t>
  </si>
  <si>
    <t>JTL Robertson Pty Ltd trading as SAFETRAX</t>
  </si>
  <si>
    <t>The SAFETRAX Temporary Handrail System is approved for trial installation as a temporary delineation fence in the Maitland area.</t>
  </si>
  <si>
    <t>Maitland only</t>
  </si>
  <si>
    <t>14/28332</t>
  </si>
  <si>
    <t>NESA-T072 (superseded by NESA-T080)</t>
  </si>
  <si>
    <t>Zollner Australia Pty Ltd</t>
  </si>
  <si>
    <t>The Zollner Mobile Radio Warning System (MRWS) is approved for use as a semi-automatic track warning system for a trial in protecting work on the Hexham Relief Roads project.</t>
  </si>
  <si>
    <t>Hexham only</t>
  </si>
  <si>
    <t>14/28485</t>
  </si>
  <si>
    <t>NESA-T073</t>
  </si>
  <si>
    <t>The Track Alert System (TAS) is approved for use on the ARTC network as an automatic track warning system to provide early warning to track staff of vehicles entering the workzone via the track.</t>
  </si>
  <si>
    <t xml:space="preserve">NESA-T074 </t>
  </si>
  <si>
    <t>Arconic Fasterning Systems &amp; Rings - Australia Pty Ltd</t>
  </si>
  <si>
    <t>Supplier changing the company name</t>
  </si>
  <si>
    <t>NESA-T074 (Supersedes NESA-T059)</t>
  </si>
  <si>
    <t>Axion ECOTRAX composite sleepers are a PE/PP/Glass Fibre Structural Composite and are an economic and sustainable alternative for timber. They are suitable for replacing timber bridge ends and timber turnouts, as well as partial re-sleepering in yards and sidings.</t>
  </si>
  <si>
    <t>14/34831</t>
  </si>
  <si>
    <r>
      <t xml:space="preserve">NESA-T075 v1.0
</t>
    </r>
    <r>
      <rPr>
        <i/>
        <sz val="10"/>
        <color theme="0" tint="-0.499984740745262"/>
        <rFont val="Arial"/>
        <family val="2"/>
      </rPr>
      <t>(to be superseded by NESA-T075 v1.1)</t>
    </r>
  </si>
  <si>
    <t>Airlube Australasia</t>
  </si>
  <si>
    <t>LBFoster Rail Technologies UK Ltd (Supplied by Airlube Australasia)</t>
  </si>
  <si>
    <t>The Protector IV Trackside Friction Control System is approved for use on the ARTC network. This type approval supersedes 08-08-11-118 and includes both top of rail and gauge face lubrication.</t>
  </si>
  <si>
    <t>NESA-T076 (supersedes NESA-T067)
(superseded by NESA-T079)</t>
  </si>
  <si>
    <t>Martinus Rail (supplier)</t>
  </si>
  <si>
    <t xml:space="preserve">The existing type approval of the Martinus Rail Swing Nose Crossing Assembly has been updated to include additional geometry 1:12-500R and remove specific reference to manufacturer DT (products supplied under Martinus Rail ISO9001 certification). </t>
  </si>
  <si>
    <t>14/37423</t>
  </si>
  <si>
    <t>NESA-T077 (superseded by NESA-T099 v1.0)</t>
  </si>
  <si>
    <t>Solid Technologies</t>
  </si>
  <si>
    <t>The Solid Technologies Total Rail Repair Solutions (TRRS) Process is approved for use at specific locations on the Hunter Valley corridor.</t>
  </si>
  <si>
    <t>Hunter Valley (specific locations)</t>
  </si>
  <si>
    <t>14/44781</t>
  </si>
  <si>
    <t>NESA-T078</t>
  </si>
  <si>
    <t>Wicks and Parker (designer &amp; supplier)</t>
  </si>
  <si>
    <t>The Steel Rail Crossing (2 x 6m and 1 x 3m sections) from Wicks and Parker is approved for use as a temporary level crossing at 474.610km between Telegraph Point and Kundabung.WITHDRAWN - The equipment has now been removed from track</t>
  </si>
  <si>
    <t>North South (474.610km)</t>
  </si>
  <si>
    <t>Acting General Manager Technical Standards</t>
  </si>
  <si>
    <t>End of Project</t>
  </si>
  <si>
    <t>NESA-T079 (**To be superseded by NESA-T079 v1.1)</t>
  </si>
  <si>
    <t>The existing type approval of the Martinus Rail Swing Nose Crossing Assembly has been updated to limit the approval to use for the Hexham Relief Roads and Aurizon LTTSF only. Proposed use of the equipment at any other location must be submitted for type approval to Standards.</t>
  </si>
  <si>
    <t>Hexham Relief Roads and Aurizon LTTSF only</t>
  </si>
  <si>
    <t>NESA-T080 (supersedes NESA-T072)</t>
  </si>
  <si>
    <t>The existing type approval of the Zollner Mobile Radio Warning System (MRWS) has been updated to include approval for use on the HV Coal Road Ballast Cleaning - Night AMP 2014-16 on the two coal roads between Maitland and Sandgate, in addition to the originally approved location on the Hexham Relief Roads.</t>
  </si>
  <si>
    <t xml:space="preserve">Hexham Relief Roads &amp; HV Coal Road Ballast Cleaning Night AMP 2014-16 on the two coal roads between Maitland and Sandgate </t>
  </si>
  <si>
    <t>15/6701</t>
  </si>
  <si>
    <t>NESA-T081</t>
  </si>
  <si>
    <t>Downer PipeTech Pty Lt</t>
  </si>
  <si>
    <t>BKP Berolina Polyester GmbH &amp; Co. KG (supplied by ITS PipeTech Pty Ltd)</t>
  </si>
  <si>
    <t>The Berolina Liner is approved for use in lining pipes and culverts on the ARTC network, subject to a number of conditions as detailed in the type approval.</t>
  </si>
  <si>
    <t>Approved by Acting GM Technical Standards</t>
  </si>
  <si>
    <t>14/46839</t>
  </si>
  <si>
    <t>NESA-T-02 v1.0 (**to be superseded by NESA-T082 v1.1)</t>
  </si>
  <si>
    <t>ADS Pipe</t>
  </si>
  <si>
    <t>ADS Pipe (same supplier)</t>
  </si>
  <si>
    <t>The ADS HDPE N12 Dual Wall Drainage Pipe is approved for use on the ARTC network, subject to the conditions detailed in the type approval.</t>
  </si>
  <si>
    <t>NESA-T083 (supersedes NESA-T071)</t>
  </si>
  <si>
    <t>The SAFETRAX Temporary Handrail System is approved for use as a temporary delineation fence on the ARTC network. This approval follows successful trials in the Maitland area.</t>
  </si>
  <si>
    <t>15/14802</t>
  </si>
  <si>
    <t>NESA-T084</t>
  </si>
  <si>
    <t>Schrey &amp; Veit (Germany) (same supplier)</t>
  </si>
  <si>
    <t>The Rail Damper VICON AMSA 1085 VS is approved for a trial on the ARTC network for 3 months from installation date on the North Coast main line at 369.00km.</t>
  </si>
  <si>
    <t>North Coast main line at 369.00km only</t>
  </si>
  <si>
    <t>Approved by GM Technical Standards</t>
  </si>
  <si>
    <t>3 months from installation date</t>
  </si>
  <si>
    <t>14/38087</t>
  </si>
  <si>
    <t>NESA-T085</t>
  </si>
  <si>
    <t>Trackwork Ltd (UK) (Supplier: Unipart Rail)</t>
  </si>
  <si>
    <t>The Unipart Rail Hollow Sleepers Type 2200 Series (full depth Australian version) are approved for trial use in the Adelaide Hills between Belair and Goodwood to facilitate the cabling of the PTS train protection system.</t>
  </si>
  <si>
    <t xml:space="preserve">Hollow Sleeper for S1516 at 15.577km
Hollow Sleeper for S1613 at 16.755km
</t>
  </si>
  <si>
    <t>14/46855</t>
  </si>
  <si>
    <t>NESA-T086</t>
  </si>
  <si>
    <t>Cold Forge Products No. 1 Pty. Ltd</t>
  </si>
  <si>
    <t>Security lock Nuts have been Approved for a 6 month trial for use on the ARTC Network in Singleton, Mt Owen and Muswellbrook</t>
  </si>
  <si>
    <t>55a pts - Singleton, 52b - Mt Owen, 89b - Muswellbrook</t>
  </si>
  <si>
    <t>6 months from installation date</t>
  </si>
  <si>
    <t>14/46877</t>
  </si>
  <si>
    <t>NESA-T087(Superseded by NESA-T087)</t>
  </si>
  <si>
    <t>RS Clare &amp; Co. Ltd (Supplied by Imtram P/L)</t>
  </si>
  <si>
    <t>RS Claretech Supreme Biodegradable Curve Grease has been approved for a 12 month trial on the Interstate North South Corridor - Wagga Wagga and Goulbourn PC</t>
  </si>
  <si>
    <t>Intertsate North South Corridor - Wagga Wagga and Goulbourn PC</t>
  </si>
  <si>
    <t>12 months from installation date</t>
  </si>
  <si>
    <t>NESA-T087</t>
  </si>
  <si>
    <t>01-Rail</t>
  </si>
  <si>
    <t>RS Clare &amp; Co Ltd</t>
  </si>
  <si>
    <t>RS Claretech Supreme Biodegradable Curve Grease has had a successful 12 month trial on the Interstate North South Corridor - Wagga Wagga and Goulbourn PCRS. It will now be applicable Network Wide.</t>
  </si>
  <si>
    <t>15/34296</t>
  </si>
  <si>
    <t>NESA-T088</t>
  </si>
  <si>
    <t>Progress Rail Services</t>
  </si>
  <si>
    <t>68kg (RE136TW) Type 5 Expansion Switch Assembly</t>
  </si>
  <si>
    <t>Review Panel and Manager Standards</t>
  </si>
  <si>
    <t>4/11//2015</t>
  </si>
  <si>
    <t>15/16064</t>
  </si>
  <si>
    <t>NESA-T089</t>
  </si>
  <si>
    <t xml:space="preserve">One Steel </t>
  </si>
  <si>
    <t>The as-rolled microalloyed rail is an intermediate strength grade with a minimum running surface hardness of 320HB.</t>
  </si>
  <si>
    <t>GM Technical Standards and Regulators Notified</t>
  </si>
  <si>
    <t>NESA-T090</t>
  </si>
  <si>
    <t>Security lock nuts have been approved for permanent use across the ARTC network following a 6 month trial</t>
  </si>
  <si>
    <t>15/17603</t>
  </si>
  <si>
    <t>NESA-T091 v1.0 (superseded by NESA-T091 v1.1)</t>
  </si>
  <si>
    <t xml:space="preserve">The VAE Hollow Steel Sleepers provide a housing for the 2 bearing &amp; 2 wheel temperature detection scanners and the associated cabling for the SST PhoenixMB Wayside Detection System. </t>
  </si>
  <si>
    <t>16/21187</t>
  </si>
  <si>
    <t>NESA-T092</t>
  </si>
  <si>
    <t>Stanley Engineering</t>
  </si>
  <si>
    <t>Large Diameter Avdelok (LDA) Lockbolts, ranging from 1/2 inch to 1 1/8 inch</t>
  </si>
  <si>
    <t>NESA-T093</t>
  </si>
  <si>
    <t>02 -  Sleepers and Fasteners</t>
  </si>
  <si>
    <t>Unipart Rail Australia</t>
  </si>
  <si>
    <t>Unipart Rail Hollow Sleepers - Type 2600 Series (Full depth Australian Version)</t>
  </si>
  <si>
    <t>NESA-T074 Updated Type Approval</t>
  </si>
  <si>
    <t>Alcoa Fastening Systems</t>
  </si>
  <si>
    <t xml:space="preserve">Axion ECOTRAX composite sleepers - The supplier is now accredited to ISO 9001 specifically for this product </t>
  </si>
  <si>
    <t>Manager Standards</t>
  </si>
  <si>
    <t>14/39087</t>
  </si>
  <si>
    <t xml:space="preserve"> Unipart Rail</t>
  </si>
  <si>
    <t>Type 2600 Series (full depth Australian version)</t>
  </si>
  <si>
    <t>Cancelled</t>
  </si>
  <si>
    <t>NESA-T094</t>
  </si>
  <si>
    <t>NESA-T095</t>
  </si>
  <si>
    <t>17/39087</t>
  </si>
  <si>
    <t>NESA-T096</t>
  </si>
  <si>
    <t>00-General</t>
  </si>
  <si>
    <t>MC Electronics UK</t>
  </si>
  <si>
    <t>MCE Ultra Lightweight Compact Possession Limit Board Marker - The boards are being proposed for use to indicate the boundaries of a possession and secured onto the head of the rail by way of a clamp.</t>
  </si>
  <si>
    <t>NESA-T097</t>
  </si>
  <si>
    <t>NESA-T098</t>
  </si>
  <si>
    <t>16/36471</t>
  </si>
  <si>
    <t>NESA-T099 (v1.0) (Superseded by NESA-T099 v1.1)</t>
  </si>
  <si>
    <t>01- Rail</t>
  </si>
  <si>
    <t>Solid Technologies Pty Ltd</t>
  </si>
  <si>
    <t xml:space="preserve">Solid Technologies Total Rail Repair Solutions – TRRS process 
For the repair and maintenance of rail network defects (wheel burns, squats, dips/surface damage on thermit welds, crossing repairs/build-ups) on AS 1085.1 Standard and Head Hardened high carbon rail as well as authentic manganese steel components.
</t>
  </si>
  <si>
    <t>Hunter Valley specific locations trial</t>
  </si>
  <si>
    <t>Trial</t>
  </si>
  <si>
    <t>14/31697</t>
  </si>
  <si>
    <t>NESA-T100</t>
  </si>
  <si>
    <t>09 - Structures</t>
  </si>
  <si>
    <t>PNG Forest Products Ltd</t>
  </si>
  <si>
    <t>PNG Forest products have developed a ply based engineered word product (EWP) for use on rail bridges, using high grade veneers to produce specialist plywood product.</t>
  </si>
  <si>
    <t>17/6744</t>
  </si>
  <si>
    <t>NESA-T101</t>
  </si>
  <si>
    <t>Thermit Australia/Elektro-Thermit</t>
  </si>
  <si>
    <t xml:space="preserve">ARTC is looking to install VAS370CrHT rail in track and Thermit Australia recommends the use of a Z120 rather than Z110 portion for the welding of this rail.  Using this portion will provide weld material which better matches the properties of the rail giving improved performance of the weld in service. 
</t>
  </si>
  <si>
    <t>17/6663</t>
  </si>
  <si>
    <t>NESA-T102 (Superseded by NESA-T102 v1.1)</t>
  </si>
  <si>
    <t>Slablok</t>
  </si>
  <si>
    <t>The SlabLok System has been installed at 163 points at Port Botany NSW for a 12 month trial.</t>
  </si>
  <si>
    <t>Pt Botany NSW</t>
  </si>
  <si>
    <t>17/21169</t>
  </si>
  <si>
    <t>NESA-T103</t>
  </si>
  <si>
    <t>RS Clare &amp; Co</t>
  </si>
  <si>
    <t>The RS EcoCurve Heavy Haul Grease is approved to be used on 1 unit at Up and Down Kooragang branch at 170.490 for a period of 3 refilling intervals (approximately 3 months) for the 360 Kg lubricator.</t>
  </si>
  <si>
    <t>Hunter Valley Only</t>
  </si>
  <si>
    <t>17/34965</t>
  </si>
  <si>
    <t>NESA-T104 (v1.0) (Superseded by NESA-T104 v1.1)</t>
  </si>
  <si>
    <t>Rhomberg IVES Ballastless Track Slab System and VTRAS Transition module</t>
  </si>
  <si>
    <t>Site: Weighbridge at Branxton (~215.800km)</t>
  </si>
  <si>
    <t>2 years after installation</t>
  </si>
  <si>
    <t>08-08-11-080
EDCA 18030</t>
  </si>
  <si>
    <t>NESA-T105 
Superseded by NESA-T105 v1.1)</t>
  </si>
  <si>
    <t>08-08-11-043
EDCA 18030</t>
  </si>
  <si>
    <t>NESA-T106 v1.0</t>
  </si>
  <si>
    <t>Rocla Pipeline Products</t>
  </si>
  <si>
    <t>Legacy Approval: Heavy Duty 30TAL Concrete Sleeper</t>
  </si>
  <si>
    <t xml:space="preserve">NESA-T102 (v1.1) (Supersedes NESA-T102 v1.0) (Superseded by NESA-T102 v1.2) </t>
  </si>
  <si>
    <t>SlabLok</t>
  </si>
  <si>
    <t>The SlabLok System has been approved for use on the ARTC network</t>
  </si>
  <si>
    <t>EDCA 18041</t>
  </si>
  <si>
    <t>NESA-T105 (v1.1)</t>
  </si>
  <si>
    <t>AusTrak</t>
  </si>
  <si>
    <t>Legacy Approval: Heavy Duty 30TAL Prestressed Concrete Sleeper</t>
  </si>
  <si>
    <t>EDCA 18053</t>
  </si>
  <si>
    <t>NESA-T044 (v1.1, supersedes report 12/25688 v1.0)</t>
  </si>
  <si>
    <t>Qinhuangdao Shangaiguan Railway Material Co. Ltd (China) &amp; DT (Czech Republic), Supplier: Martinus Rail</t>
  </si>
  <si>
    <t>Type approval covers the following Martinus Rail turnout assemblies:
1. Tangential stock-rail and switch assembly
2. Fully case manganese crossing - This is cast manganese crossing with legs welded onto the cast crossing
3. Raised adjustable checkrail assembly.
These turnout assemblies are suitable for all current axle loads and speeds currently used on the ARTC network including the Hunter Valley. 
Assemblies are interchangeable with current assemblies from other suppliers.</t>
  </si>
  <si>
    <t>NESA-T030 (v1.0 - Legacy Approval - supersedes report 11/33368 v1.0)</t>
  </si>
  <si>
    <t xml:space="preserve"> Martinus Rail</t>
  </si>
  <si>
    <t>Legacy approval covers the following Martinus Rail turnout assemblies:
1. Tangential stock-rail and switch assembly
2. Monoblock Vee crossing
3. Raised adjustable checkrail assembly.</t>
  </si>
  <si>
    <t>EDCA 18063</t>
  </si>
  <si>
    <t>NESA-T107 (v1.0)</t>
  </si>
  <si>
    <t>Hollow Steel Sleeper used by Beena Vision WheelView and CSCView Systems</t>
  </si>
  <si>
    <t>Number held for Xilin</t>
  </si>
  <si>
    <t>EDCA 18070</t>
  </si>
  <si>
    <t>NESA-T108 (v1.0) (Superseded by v1.1)</t>
  </si>
  <si>
    <t xml:space="preserve">Non Articulated Bearer Joiner Plate </t>
  </si>
  <si>
    <t>Scholey Street Junction 95 &amp; 98 PTS Turnouts and Diamond</t>
  </si>
  <si>
    <t>EDCA 18076</t>
  </si>
  <si>
    <t>NESA-T109 (v1.0)</t>
  </si>
  <si>
    <t>TrackIQ</t>
  </si>
  <si>
    <t>TrackIQ, A Division of Wabtec Control Systems, Supplier: Track IQ</t>
  </si>
  <si>
    <t>Rail Bearing Acoustic Monitor (RailBAM)</t>
  </si>
  <si>
    <t>EDCA 18077</t>
  </si>
  <si>
    <t>NESA-T110 (v1.0)</t>
  </si>
  <si>
    <t>Wheel Condition Monitor (WCM) - Mk II</t>
  </si>
  <si>
    <t>EDCA 18080 (withdrawn via EDCA 20113)</t>
  </si>
  <si>
    <t>NESA-T111 (v1.0)</t>
  </si>
  <si>
    <t>Slablok (Heavy Haul Trial)</t>
  </si>
  <si>
    <t xml:space="preserve">SlabLok System for the repair of broken screwspikes in concrete bearers and sleepers comprising a GageLok 24 Screw and SpikeFast ES-50RM. </t>
  </si>
  <si>
    <t>96pts Scholey Street and 102B pts Thornton</t>
  </si>
  <si>
    <t>18/07/2018
(Withdrawal approved 17/09/2020)</t>
  </si>
  <si>
    <t xml:space="preserve">EDCA 18060 </t>
  </si>
  <si>
    <t xml:space="preserve">NESA-T112 </t>
  </si>
  <si>
    <t>Pandrol</t>
  </si>
  <si>
    <t>Vortok International &amp; AEA Technology plc, Supplier: Pandrol</t>
  </si>
  <si>
    <t>EDCA 18097</t>
  </si>
  <si>
    <t>NESA-T113 (v1.0)</t>
  </si>
  <si>
    <t>AusTrak Heavy Duty Concrete Sleeper</t>
  </si>
  <si>
    <t>Beena Vision Systems Inc.</t>
  </si>
  <si>
    <t>Hollow Steel Sleepers used by Beena Vision WheelView and CSCView Systems</t>
  </si>
  <si>
    <t>Braxton (~215.800)</t>
  </si>
  <si>
    <t>EDCA 18132</t>
  </si>
  <si>
    <t>NESA-T114 (v1.0)</t>
  </si>
  <si>
    <t>Rocla Prestressed Concrete Sleeper</t>
  </si>
  <si>
    <t>EDCA 18138</t>
  </si>
  <si>
    <t>NESA-T115 (v1.0) (superseded by v1.1)</t>
  </si>
  <si>
    <t>AusTrak Low Profile Concrete Sleeper (150-20S)</t>
  </si>
  <si>
    <t>EDCA 18147</t>
  </si>
  <si>
    <t>NESA-T116 (v1.0)
Superseded by v1.1</t>
  </si>
  <si>
    <t>Voestalpine VAE Railway Systems &amp; Voestalpine Schienen GmbH</t>
  </si>
  <si>
    <t xml:space="preserve">VAE 400UHC® PLUS HSH® Special premium crossing
</t>
  </si>
  <si>
    <t>Thornton 107B Up Coal</t>
  </si>
  <si>
    <t>12 month from instrallation date</t>
  </si>
  <si>
    <t>NESA-T117 (v1.0)</t>
  </si>
  <si>
    <t>Thermit Aluminothermic Weld Kit – AS60 SkV-Elite Z140 Single Use Crucible</t>
  </si>
  <si>
    <t>EDCA 18161</t>
  </si>
  <si>
    <t>NESA-T118 (v1.0) ( superseded by NESA-T118 v1.1)</t>
  </si>
  <si>
    <t>Austrak Heavy Duty Sleeper (217-18s)</t>
  </si>
  <si>
    <t>EDCA 18162</t>
  </si>
  <si>
    <t>NESA-T119 v1.0</t>
  </si>
  <si>
    <t>Trimble Rail (Beena Vision)</t>
  </si>
  <si>
    <t>BrakeView (BRKV-213)</t>
  </si>
  <si>
    <t>NESA-T120 v1.0</t>
  </si>
  <si>
    <t>CSCView (CSCV-S-202)</t>
  </si>
  <si>
    <t>NESA-T121 v1.0</t>
  </si>
  <si>
    <t>TrainView (TRNV-209)</t>
  </si>
  <si>
    <t>NESA-T122 v1.0</t>
  </si>
  <si>
    <t>TruckView (TRKV0212)</t>
  </si>
  <si>
    <t>NESA-T123 v1.0</t>
  </si>
  <si>
    <t>WheelView (WVFNS-401)</t>
  </si>
  <si>
    <t>EDCA 19004</t>
  </si>
  <si>
    <t>NESA-T027 (v1.1)</t>
  </si>
  <si>
    <t>South Australia</t>
  </si>
  <si>
    <t>EDCA 19031</t>
  </si>
  <si>
    <t>NESA-T116 (v1.1)</t>
  </si>
  <si>
    <t>EDCA 19033</t>
  </si>
  <si>
    <t xml:space="preserve">NESA-T099 v1.1 </t>
  </si>
  <si>
    <t>Solid Technologies Total Rail Repair Solutions – TRRS process (update to remove one item from trial and fully type approve as NESA-T124)</t>
  </si>
  <si>
    <t>NESA-T124 (v1.0)</t>
  </si>
  <si>
    <t>Solid Technologies Total Rail Repair Solutions – TRRS process (full TA of one item originally trialled as NESA-T099)</t>
  </si>
  <si>
    <t>EDCA 19042</t>
  </si>
  <si>
    <t>NESA-T125 (v1.0)</t>
  </si>
  <si>
    <t>Vossloh Cogifer</t>
  </si>
  <si>
    <t>Modification of concrete bear dual gauge turnouts to standard gauge</t>
  </si>
  <si>
    <t>Dry creek to Pelican Point track section (Kalgoorlie to Serviceton &amp; Ivanhoe corridor)</t>
  </si>
  <si>
    <t>EDCA 19043</t>
  </si>
  <si>
    <t>NESA-T126</t>
  </si>
  <si>
    <t>Lanolin Technologies Pty Ltd</t>
  </si>
  <si>
    <t>Woolube Ozspray</t>
  </si>
  <si>
    <t>Woolobe Ozspray is a switch lubricant, that has undergone a successful trial and is now approved for Network Wide usage.</t>
  </si>
  <si>
    <t>EDCA 19046</t>
  </si>
  <si>
    <t>NESA-T108 (v1.1)
(Superseded by v1.2)</t>
  </si>
  <si>
    <t>Scholey Street Junction 95 &amp; 98 PTS Turnouts and Diamond // Chullora Junction 346 &amp; 347 PTS Turnouts and Diamond</t>
  </si>
  <si>
    <t>EDCA 19049</t>
  </si>
  <si>
    <t>NESA-T127 (v1.0) (superseded by v1.1)</t>
  </si>
  <si>
    <t>Rocla Concrete Sleepers</t>
  </si>
  <si>
    <t>Rocla Low Profile Concrete Prestressed Sleeper</t>
  </si>
  <si>
    <t>EDCA 19061</t>
  </si>
  <si>
    <t>NESA-T108 (v1.2)</t>
  </si>
  <si>
    <t>Scholey Street Junction 95 &amp; 98 PTS Turnouts and Diamond // Chullora Junction 346 &amp; 347 PTS Turnouts and Diamond // West Footscray WFS5 and WFS7 PTS Turnouts and Diamonds</t>
  </si>
  <si>
    <t>EDCA 19068</t>
  </si>
  <si>
    <t>NESA-T011 (v1.1)</t>
  </si>
  <si>
    <t>Dual Gauge (SG/NG) Heavy Duty Prestressed Concrete Sleeper (DG30-227) - Legacy Approval</t>
  </si>
  <si>
    <t>Xilin preparing legacy approval</t>
  </si>
  <si>
    <t>EDCA 19072</t>
  </si>
  <si>
    <t>NESA-T128 (v1.0)</t>
  </si>
  <si>
    <t>00- General</t>
  </si>
  <si>
    <t>SGC Rail</t>
  </si>
  <si>
    <t>Wayside Inspection Devices Inc. (WID)</t>
  </si>
  <si>
    <t>TBOGI System</t>
  </si>
  <si>
    <t>EDCA 19131</t>
  </si>
  <si>
    <t>NESA-T129 (v1.0)</t>
  </si>
  <si>
    <t>Trackwork UK</t>
  </si>
  <si>
    <t>Lateral Track Stability Plates</t>
  </si>
  <si>
    <t>EDCA 19143</t>
  </si>
  <si>
    <t>NESA-T130 v1.0 (formerly 08-08-11-087)</t>
  </si>
  <si>
    <t>Thermit SkV-Elite Single Use Welding Process</t>
  </si>
  <si>
    <t>NESA-T010 v1.1 (formerly 09/8607 Report v1.0 / Certificate NESA-T010 v1.0) (Superseded by NESA-T010 v1.2)</t>
  </si>
  <si>
    <t>Thermit SkV-Elite Junction Welding Process</t>
  </si>
  <si>
    <t>EDCA 19152</t>
  </si>
  <si>
    <t>NESA-T132 (v1.0)</t>
  </si>
  <si>
    <t>Sicut Composite Sleeper</t>
  </si>
  <si>
    <t>Trial locations (TBA)</t>
  </si>
  <si>
    <t>EDCA 19153</t>
  </si>
  <si>
    <t>NESA-T133 (v1.0) (Superseded by NESA-T133 v1.1)</t>
  </si>
  <si>
    <t>Sekisui Chemical Co Ltd
Shiga-ritto plant
75 Nojiri, Ritto-Shi,
Shiga, Japan 
(Supplier: Delkor Rail Pty Ltd
74 Harley Crescent
Condell Park
NSW 2200 AUSTRALIA)</t>
  </si>
  <si>
    <t>Fibre Reinforced Foamed Urethane (FFU) Transoms and Panel Decks for Bridges</t>
  </si>
  <si>
    <t>Trial locations as endorsed by Engineering Authority of the relevant Business Unit Asset Management Team.</t>
  </si>
  <si>
    <t>EDCA 19157</t>
  </si>
  <si>
    <t>NESA-T044 (v1.2) - (**To be superseded by NESA-T044 v1.3)</t>
  </si>
  <si>
    <t>Qinhuangdao Shangaiguan Railway Material Co. Ltd (China) (Manganese Crossing &amp; Tangential stock rail and switch assembly, and checkrail assembly) &amp; DT (Czech Republic) (Tangential stock rail and switch assembly, and checkrail assembly). 
Supplier: Martinus Rail.</t>
  </si>
  <si>
    <t>Martinus Rail (30TAL) turnout assemblies:
1. Tangential stock-rail and switch assembly
2. Fully cast manganese crossing - This is a cast manganese crossing with legs welded onto the cast crossing
3. Raised adjustable checkrail assembly.
These turnout assemblies are suitable for all current axle loads and speeds currently used on the ARTC network including the Hunter Valley. 
Assemblies are interchangeable with current assemblies from other suppliers.</t>
  </si>
  <si>
    <t>EDCA 19165</t>
  </si>
  <si>
    <t>NESA-T134 (v1.0) (superseded by NESA-T134 v1.1)</t>
  </si>
  <si>
    <t>Vossloh Cogifer Australia</t>
  </si>
  <si>
    <t>Vossloh Cogifer Australia Retrofit 1 in 18.5 Fabricated Swing Nose Crossing</t>
  </si>
  <si>
    <t>Allandale 102 C Pts</t>
  </si>
  <si>
    <t>EDCA 19167 (formerly issued under report 17/34965)</t>
  </si>
  <si>
    <t>NESA-T104 (v1.1)</t>
  </si>
  <si>
    <t>EDCA 19055</t>
  </si>
  <si>
    <t>NESA-T115 (v1.1)</t>
  </si>
  <si>
    <t>Aus Trak</t>
  </si>
  <si>
    <t xml:space="preserve">NESA-T127 (v1.1) </t>
  </si>
  <si>
    <t>EDCA 20010</t>
  </si>
  <si>
    <t>NESA-T131 (v1.0)</t>
  </si>
  <si>
    <t>Wilmot Pipelining / Interflow Pty Ltd</t>
  </si>
  <si>
    <t>Impreg Group (Suzhou) Co, Ltd
(Suppliers: Wilmot Pipelining &amp; Interflow Pty Ltd)</t>
  </si>
  <si>
    <t>IMPREG Liner GL16</t>
  </si>
  <si>
    <t>EDCA 20113</t>
  </si>
  <si>
    <t>NESA-T102 (v1.2) (superseded to v1.3 Certificate)</t>
  </si>
  <si>
    <t>SlabLok System</t>
  </si>
  <si>
    <t>EDCA 20029</t>
  </si>
  <si>
    <t>NESA-T130 (v1.1) (Superseded by NESA-T130 v1.2)</t>
  </si>
  <si>
    <t>Thermit SkV-Elite Welding Process</t>
  </si>
  <si>
    <t>EDCA 20048</t>
  </si>
  <si>
    <t>NESA-T135 (v1.0)</t>
  </si>
  <si>
    <t>Getzner Werkstoffe GmbH</t>
  </si>
  <si>
    <t>Getzner Rail Pad HS870-7 / HS960-7</t>
  </si>
  <si>
    <t>Upper Hunter Valley Ulan Line (297.819-298.180km) – Trial Only</t>
  </si>
  <si>
    <t>12 months from start of trial</t>
  </si>
  <si>
    <t>EDCA 20071</t>
  </si>
  <si>
    <t>NESA-T136 (v1.0)</t>
  </si>
  <si>
    <t xml:space="preserve">Pandrol </t>
  </si>
  <si>
    <t>Pandrol (formerly Railtech)</t>
  </si>
  <si>
    <t>Railtech PLK One Shot AS 60Kg New to 8mm Worn. Part number: 79709005</t>
  </si>
  <si>
    <t>EDCA 20129</t>
  </si>
  <si>
    <t>NESA-T137 (v1.0) ( superseded by NESA-T137 v1.1 certificate only)</t>
  </si>
  <si>
    <t>Integrated Recycling</t>
  </si>
  <si>
    <t>Duratrack® Sleeper</t>
  </si>
  <si>
    <t>12 months trial at main line standard-gauge track Tottenham VIC, between 8.342 km and 9.800km.</t>
  </si>
  <si>
    <t>12 months after installation</t>
  </si>
  <si>
    <t>EDCA 22166</t>
  </si>
  <si>
    <t>NESA-T138 (v1.0)</t>
  </si>
  <si>
    <t>Progress Rail Australia Pty Ltd</t>
  </si>
  <si>
    <t>Progress Rail Tri-Braze Compound Crossing</t>
  </si>
  <si>
    <t>EDCA 20122</t>
  </si>
  <si>
    <t>NESA-T010 (v1.2) (Superseded by NESA-T010 v1.3)</t>
  </si>
  <si>
    <t>NESA-T130 (v1.2) (superseded by NESA-T130 v1.3)</t>
  </si>
  <si>
    <t>EDCA 22012</t>
  </si>
  <si>
    <t>NESA-T102 (v1.3)</t>
  </si>
  <si>
    <t xml:space="preserve">Cold Forged Products No.1 Pty Ltd - GageLok24 screw spike and Filler-Lok® .
Imtram Pty. Ltd - D223SpikeFast ES-50RM  </t>
  </si>
  <si>
    <t>Slablok System</t>
  </si>
  <si>
    <t>EDCA 20165</t>
  </si>
  <si>
    <t>NESA-T139 (v1.0)</t>
  </si>
  <si>
    <t>Wabtec</t>
  </si>
  <si>
    <t>Wabtec WPM + Disc Brake Module</t>
  </si>
  <si>
    <t>Number held for John 16/12/2020</t>
  </si>
  <si>
    <t>EDCA 20166</t>
  </si>
  <si>
    <t>NESA-T010 (v1.3)</t>
  </si>
  <si>
    <t>Thermit SkV-Elite Single Use Junction Weld Process &amp;
Thermit SkV-A Single Use Junction Weld Process</t>
  </si>
  <si>
    <t>EDCA 21022</t>
  </si>
  <si>
    <t>NESA-T140 (v1.0)</t>
  </si>
  <si>
    <t xml:space="preserve">01 - Rail </t>
  </si>
  <si>
    <t>J&amp;S Engineering Pty Ltd</t>
  </si>
  <si>
    <t>J&amp;S Engineering &amp; Maintenance</t>
  </si>
  <si>
    <t>J&amp;S Weld Repair Process for Austenitic Manganese Steel Components</t>
  </si>
  <si>
    <t>Hunter Valley</t>
  </si>
  <si>
    <t>EDCA 21024</t>
  </si>
  <si>
    <t>NESA-T141 (v1.0)</t>
  </si>
  <si>
    <t>Voestalpine Rail Technology GmbH</t>
  </si>
  <si>
    <t>Voestalpine Premium Rail Grade 370LHT HSH</t>
  </si>
  <si>
    <t>Hunter Valley (selected locations) – Trial Only</t>
  </si>
  <si>
    <t>EDCA 21051</t>
  </si>
  <si>
    <t>NESA-T142 v1.0 ( superseded by NESA-T142 v1.1)</t>
  </si>
  <si>
    <t xml:space="preserve">Austrak </t>
  </si>
  <si>
    <t>Dual Gauge Sleeper (217-22D)</t>
  </si>
  <si>
    <t>EDCA 21077</t>
  </si>
  <si>
    <t>NESA-T143 (v1.0) (Superseded by NESA-T143 v1.1)</t>
  </si>
  <si>
    <t>Cold Forged Products No.1 Pty Ltd</t>
  </si>
  <si>
    <t>Reliance Hexham Pty Ltd</t>
  </si>
  <si>
    <t>Cold Forge Rail Bow Plate</t>
  </si>
  <si>
    <t>Pt Waratah PC - Hunter Valley - Trial Only</t>
  </si>
  <si>
    <t>EDCA 21104</t>
  </si>
  <si>
    <t>NESA-T118 v1.1 (superseded by NESA-T118 v1.2)</t>
  </si>
  <si>
    <t>EDCA 21103</t>
  </si>
  <si>
    <t>NESA-T091 v1.1</t>
  </si>
  <si>
    <t>Voestalpine SIGNALING Siershahn GmbH</t>
  </si>
  <si>
    <t xml:space="preserve">voestalpine VAE  </t>
  </si>
  <si>
    <t>Hollow Steel Sleeper</t>
  </si>
  <si>
    <t>EDCA  21134</t>
  </si>
  <si>
    <t>NESA-T144 v1.0</t>
  </si>
  <si>
    <t>PHOENIX MDS</t>
  </si>
  <si>
    <t>PHOENIXMDS Hot Box Detection (HBD)/Hot Wheel Detection (HWD) System</t>
  </si>
  <si>
    <t>EDCA 21056</t>
  </si>
  <si>
    <t>NESA-T130 v1.3</t>
  </si>
  <si>
    <t>Network Wde</t>
  </si>
  <si>
    <t>EDCA 21170</t>
  </si>
  <si>
    <t>NESA-T145 v1.0</t>
  </si>
  <si>
    <t>Wabtec Control Systems Pty Ltd</t>
  </si>
  <si>
    <t>Track IQ</t>
  </si>
  <si>
    <t>Track IQ Vision Systems (Wheel Profile Module and and Disk Brake Inspection System)</t>
  </si>
  <si>
    <t>EDCA 21186</t>
  </si>
  <si>
    <t>NESA-T014 (v1.1) (superseded by legacy approval NESA-T014 v1.2)</t>
  </si>
  <si>
    <t>Trelleborg Heavy Duty Rubber Panel Level Crossing System - Vehicle/Pedestrian Crossing</t>
  </si>
  <si>
    <t>EDCA 22014</t>
  </si>
  <si>
    <t>NESA-T146 v1.0</t>
  </si>
  <si>
    <t>Progress Rail Australia</t>
  </si>
  <si>
    <t>Progress Rail</t>
  </si>
  <si>
    <t>Under Sleeper Pad</t>
  </si>
  <si>
    <t>EDCA 22028</t>
  </si>
  <si>
    <t>NESA-T074</t>
  </si>
  <si>
    <t xml:space="preserve">The existing Acion ECOTRAX® Composite sleepers on the ARTC network will remain in place. Relevant sleepers / bearers shall be replaced by other equivalent product when repair / replacement is required. 
This Type approval has been withdrawn at the request of the Interstate Business Unit. </t>
  </si>
  <si>
    <t>EDCA 22083</t>
  </si>
  <si>
    <t>NESA-T023 v1.1</t>
  </si>
  <si>
    <t>Salix</t>
  </si>
  <si>
    <t>Salix NIJ-721 Hercules Insulated Rail Joint Kit for 60 kg rail</t>
  </si>
  <si>
    <t>NESA-T054 v1.1</t>
  </si>
  <si>
    <t xml:space="preserve">Salix Hollow Steel Inbearer. </t>
  </si>
  <si>
    <t>NESA-T079 v1.1</t>
  </si>
  <si>
    <t>Salix Swing Nose Crossing Assemblies</t>
  </si>
  <si>
    <t>NESA-T068 v1.1</t>
  </si>
  <si>
    <t>Martinus Rail Hollow Steel Inbearer MkII</t>
  </si>
  <si>
    <t>NESA-T044 v1.3</t>
  </si>
  <si>
    <t>Qinhuangdao Shangaiguan Railway Material Co. Ltd (China) (Manganese Crossing &amp; Tangential stock rail and switch assembly, and checkrail assembly) &amp; DT (Czech Republic) (Tangential stock rail and switch assembly, and checkrail assembly). 
Supplier: Salix</t>
  </si>
  <si>
    <t xml:space="preserve">SALIX 30TAL Tangential Turnout Assemblies
</t>
  </si>
  <si>
    <t>Head of Engineering Services</t>
  </si>
  <si>
    <t>EDCA 22091</t>
  </si>
  <si>
    <t>NESA-T147 v1.0</t>
  </si>
  <si>
    <t>Thermit Australia</t>
  </si>
  <si>
    <t>RSS (Rail Sagety System BV)</t>
  </si>
  <si>
    <t>Thermit RSS Magnetic Safety Barrier</t>
  </si>
  <si>
    <t>EDCA 22092</t>
  </si>
  <si>
    <t>NESA-T137 v1.1</t>
  </si>
  <si>
    <t>Duratrack Composite Sleeper</t>
  </si>
  <si>
    <t>Main line standard-gauge track between signal TOT2 (8.342KP) to 3U pts (9.800KP) at Tottenham, Victoria - Trial Only</t>
  </si>
  <si>
    <t>EDCA 22015</t>
  </si>
  <si>
    <t>NESA-T148 v1.0</t>
  </si>
  <si>
    <t>InQuik</t>
  </si>
  <si>
    <t>InQuik Concrete Rail Bridge Deck</t>
  </si>
  <si>
    <t xml:space="preserve">Hold for P Prasad 25/05/2022
</t>
  </si>
  <si>
    <t>EDCA 22108</t>
  </si>
  <si>
    <t>NESA-T149</t>
  </si>
  <si>
    <t>Progress Rail – PowerView Thermal Hot Wheel and Bearing Detection System</t>
  </si>
  <si>
    <t xml:space="preserve">Hold for P Sun 02.06.2022
</t>
  </si>
  <si>
    <t>EDCA 22065</t>
  </si>
  <si>
    <t>NESA-T134 v1.1 (superseded by v1.2)</t>
  </si>
  <si>
    <t>Limited</t>
  </si>
  <si>
    <t>NESA-T058 v1.1</t>
  </si>
  <si>
    <t>Martinus Rail  Temporary Take Off Turnout (23TAL 4km/h) as per MR-11-1313-100</t>
  </si>
  <si>
    <t>EDCA 22114</t>
  </si>
  <si>
    <t>NESA-T134 v1.2</t>
  </si>
  <si>
    <t>EDCA 22128</t>
  </si>
  <si>
    <t>NESA-T150 v1.0</t>
  </si>
  <si>
    <t>Progress Rail - PowerView Hot Bearing / Wheel Detector (HBWD)</t>
  </si>
  <si>
    <t>Number held for P Sun 15/07/2022</t>
  </si>
  <si>
    <t>EDCA 22159</t>
  </si>
  <si>
    <t>NESA-T151</t>
  </si>
  <si>
    <t>Cold Forge</t>
  </si>
  <si>
    <t>ColdForge ClampLok</t>
  </si>
  <si>
    <t>Number held for P Sun 07/10/2022</t>
  </si>
  <si>
    <t>EDCA 22162</t>
  </si>
  <si>
    <t>NESA-T152 v1.0</t>
  </si>
  <si>
    <t>Austrak Dual Gauge/Gauge Convertible Sleeper</t>
  </si>
  <si>
    <t>EDCA 22163</t>
  </si>
  <si>
    <t>NESA-T153 v1.0</t>
  </si>
  <si>
    <t>02- Sleepers and Fastenings</t>
  </si>
  <si>
    <t>Rocla CivilMart Sleepers</t>
  </si>
  <si>
    <t>Rocla Dual Gauge (BG/SG) Concrete Sleepers</t>
  </si>
  <si>
    <t>EDCA 22184</t>
  </si>
  <si>
    <t>NESA-T154 v1.0</t>
  </si>
  <si>
    <t>Rocla Broad Gauge Sleeper</t>
  </si>
  <si>
    <t>Network Wide (Broad Gauge Track Only)</t>
  </si>
  <si>
    <t>NESA-T133 (v1.1)</t>
  </si>
  <si>
    <t>EDCA 22202</t>
  </si>
  <si>
    <t>NESA-T155 v1.0</t>
  </si>
  <si>
    <t>02. Sleepers and Fasterings</t>
  </si>
  <si>
    <t xml:space="preserve">Austrak Broad Gauge Concrete Sleeper (212-22B-e) </t>
  </si>
  <si>
    <t>NESA-T030 v1.1</t>
  </si>
  <si>
    <t xml:space="preserve"> Salix</t>
  </si>
  <si>
    <t>DT (Czech Republic), Supplier: Salix</t>
  </si>
  <si>
    <t>Legacy approval covers the following Salix 30TAL Tengential turnout assemblies:
1. Tangential stock-rail and switch assembly
2. Monoblock Vee crossing
3. Raised adjustable checkrail assembly.</t>
  </si>
  <si>
    <t>EDCA 23003</t>
  </si>
  <si>
    <t>NESA-T118 v1.2</t>
  </si>
  <si>
    <t>NESA-T142 v1.1  (Superseded by NESA-T142 v1.2)</t>
  </si>
  <si>
    <t>EDCA 23038</t>
  </si>
  <si>
    <t>NESA-T156 v1.0</t>
  </si>
  <si>
    <t>EDCA 23043</t>
  </si>
  <si>
    <t>NESA-T142 v1.2</t>
  </si>
  <si>
    <t>Austrak Dual Gauge Sleeper (217-22D) (Narrow and Standard)</t>
  </si>
  <si>
    <t>EDCA 23018</t>
  </si>
  <si>
    <t>NESA-T014 v1.2</t>
  </si>
  <si>
    <t xml:space="preserve">Legacy Approval - Trelleborg Heavy Duty Rubber Panel Level Crossing System – Vehicle / Pedestrian Crossing </t>
  </si>
  <si>
    <t>EDCA 23086</t>
  </si>
  <si>
    <t>NESA-T0157 v1.0</t>
  </si>
  <si>
    <t>Roundel Civil Products Pty Ltd</t>
  </si>
  <si>
    <t>Roundel Civi HPL PE-coated steel culverts</t>
  </si>
  <si>
    <t>Interstate Network Only</t>
  </si>
  <si>
    <t>EDCA 23137</t>
  </si>
  <si>
    <t>NESA-T143 v1.1</t>
  </si>
  <si>
    <t>Reliance Hexham Cold Forge Rail Bow Plate</t>
  </si>
  <si>
    <t>EDCA 23173</t>
  </si>
  <si>
    <t>NESA-T158 v1.0</t>
  </si>
  <si>
    <t>Keltrack Friction Modifier</t>
  </si>
  <si>
    <t>Number held for P Sun 12.12.23</t>
  </si>
  <si>
    <t>EDCA 23174</t>
  </si>
  <si>
    <t>NESA-T159 v1.0</t>
  </si>
  <si>
    <t>Austrak Low Profile, Broad Gauge Concrete Sleeper</t>
  </si>
  <si>
    <t>EDCA 24008</t>
  </si>
  <si>
    <t>NESA-T160 v1.0</t>
  </si>
  <si>
    <t>NESA-S107 v1.0</t>
  </si>
  <si>
    <t>EDCA 24023</t>
  </si>
  <si>
    <t xml:space="preserve"> 'Hitachi Rail' Microlok Vipro CPU</t>
  </si>
  <si>
    <t>NESA-S108 v1.0</t>
  </si>
  <si>
    <t>NESA-S109 v1.0</t>
  </si>
  <si>
    <r>
      <t xml:space="preserve">08-08-10-077 </t>
    </r>
    <r>
      <rPr>
        <i/>
        <sz val="10"/>
        <color theme="0" tint="-0.499984740745262"/>
        <rFont val="Arial"/>
        <family val="2"/>
      </rPr>
      <t>(to be superseded by NESA-S108)</t>
    </r>
  </si>
  <si>
    <r>
      <t xml:space="preserve">08-08-10-077a </t>
    </r>
    <r>
      <rPr>
        <i/>
        <sz val="10"/>
        <color theme="0" tint="-0.499984740745262"/>
        <rFont val="Arial"/>
        <family val="2"/>
      </rPr>
      <t>(to be superseded by NESA-S109)</t>
    </r>
  </si>
  <si>
    <t>‘Elsafe’ Transient Protection Equipment</t>
  </si>
  <si>
    <t>Elsafe' 555716 Transient Protection Cassette</t>
  </si>
  <si>
    <t>Number held for N Patel 03.03.24</t>
  </si>
  <si>
    <t>EDCA 24030</t>
  </si>
  <si>
    <r>
      <t xml:space="preserve">NESA-S092 v1.0 </t>
    </r>
    <r>
      <rPr>
        <i/>
        <sz val="10"/>
        <color theme="0" tint="-0.499984740745262"/>
        <rFont val="Arial"/>
        <family val="2"/>
      </rPr>
      <t>(to be superseded by NESA-S092 v1.1)</t>
    </r>
  </si>
  <si>
    <t>EDCA 24032</t>
  </si>
  <si>
    <t>NESA-S110 v1.0</t>
  </si>
  <si>
    <t>Number held for N Patel 05.03.25</t>
  </si>
  <si>
    <t>‘Weidmüller' Wiring Terminals and Fuse Holders</t>
  </si>
  <si>
    <r>
      <t xml:space="preserve">08-08-10-011 </t>
    </r>
    <r>
      <rPr>
        <i/>
        <sz val="10"/>
        <color theme="0" tint="-0.499984740745262"/>
        <rFont val="Arial"/>
        <family val="2"/>
      </rPr>
      <t>(to be superseded by NESA-S110 v1.0)</t>
    </r>
  </si>
  <si>
    <t>Hitachi Rail STS</t>
  </si>
  <si>
    <r>
      <t xml:space="preserve">NESA-S081 v1.1 </t>
    </r>
    <r>
      <rPr>
        <i/>
        <sz val="10"/>
        <color theme="0" tint="-0.499984740745262"/>
        <rFont val="Arial"/>
        <family val="2"/>
      </rPr>
      <t>(to be superseded by NESA-S081 v1.2)</t>
    </r>
  </si>
  <si>
    <t>voestalpine Railway Systems</t>
  </si>
  <si>
    <t>Voestalpine Railway Systems  (vaRSAU) – Repair Welding</t>
  </si>
  <si>
    <t xml:space="preserve">Lankhorst </t>
  </si>
  <si>
    <t>Link Asia Pacific (LinkAP)</t>
  </si>
  <si>
    <t>KLP Hybrid Polymer Sleeper / Bearer</t>
  </si>
  <si>
    <t>53120 - Bookaloo Loop
53150 - Pimba Loop</t>
  </si>
  <si>
    <t>Trial - 12 months after the first installation</t>
  </si>
  <si>
    <t>NESA-T018 v1.0 )Superseded by NESA-T018 v1.1)</t>
  </si>
  <si>
    <t>EDCA 24045</t>
  </si>
  <si>
    <t>NESA-T018 v1.1</t>
  </si>
  <si>
    <t>16 - Grade Crossing</t>
  </si>
  <si>
    <t>Phoenix AG (Aust) Pty Ltd</t>
  </si>
  <si>
    <t>STRAIL</t>
  </si>
  <si>
    <t>STRAIL Premium 1200mm wide fibre reinforced panels for level crossings</t>
  </si>
  <si>
    <t>TAS-05-1229-128 (Superseded by NESA-S106 v1.0)</t>
  </si>
  <si>
    <t>‘Eaton' UPS 9SX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</si>
</sst>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d/mm/yyyy;@"/>
  </numFmts>
  <fonts count="19" x14ac:knownFonts="1">
    <font>
      <sz val="10"/>
      <name val="Verdana"/>
    </font>
    <font>
      <u/>
      <sz val="10"/>
      <color indexed="12"/>
      <name val="Verdana"/>
      <family val="2"/>
    </font>
    <font>
      <sz val="8"/>
      <name val="Verdana"/>
      <family val="2"/>
    </font>
    <font>
      <sz val="10"/>
      <name val="Arial"/>
      <family val="2"/>
    </font>
    <font>
      <b/>
      <u/>
      <sz val="10"/>
      <name val="Arial"/>
      <family val="2"/>
    </font>
    <font>
      <i/>
      <sz val="10"/>
      <name val="Arial"/>
      <family val="2"/>
    </font>
    <font>
      <b/>
      <sz val="10"/>
      <name val="Arial"/>
      <family val="2"/>
    </font>
    <font>
      <sz val="9"/>
      <color indexed="81"/>
      <name val="Tahoma"/>
      <family val="2"/>
    </font>
    <font>
      <b/>
      <sz val="9"/>
      <color indexed="81"/>
      <name val="Tahoma"/>
      <family val="2"/>
    </font>
    <font>
      <sz val="8"/>
      <name val="Arial"/>
      <family val="2"/>
    </font>
    <font>
      <sz val="10"/>
      <color theme="0" tint="-0.499984740745262"/>
      <name val="Arial"/>
      <family val="2"/>
    </font>
    <font>
      <i/>
      <sz val="10"/>
      <color theme="0" tint="-0.499984740745262"/>
      <name val="Arial"/>
      <family val="2"/>
    </font>
    <font>
      <b/>
      <sz val="10"/>
      <color theme="0"/>
      <name val="Arial"/>
      <family val="2"/>
    </font>
    <font>
      <i/>
      <sz val="10"/>
      <color theme="0" tint="-0.34998626667073579"/>
      <name val="Arial"/>
      <family val="2"/>
    </font>
    <font>
      <sz val="10"/>
      <color rgb="FF000000"/>
      <name val="Arial"/>
      <family val="2"/>
    </font>
    <font>
      <sz val="26"/>
      <color theme="0"/>
      <name val="Arial"/>
      <family val="2"/>
    </font>
    <font>
      <i/>
      <sz val="8"/>
      <color theme="0" tint="-0.499984740745262"/>
      <name val="Arial"/>
      <family val="2"/>
    </font>
    <font>
      <i/>
      <sz val="10"/>
      <color rgb="FF808080"/>
      <name val="Arial"/>
      <family val="2"/>
    </font>
    <font>
      <i/>
      <sz val="10"/>
      <color rgb="FF00000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0" fontId="3" fillId="0" borderId="0"/>
  </cellStyleXfs>
  <cellXfs count="137">
    <xf numFmtId="0" fontId="0" fillId="0" borderId="0" xfId="0"/>
    <xf numFmtId="0" fontId="3" fillId="0" borderId="0" xfId="0" applyFont="1"/>
    <xf numFmtId="0" fontId="3" fillId="0" borderId="0" xfId="0" applyFont="1" applyAlignment="1">
      <alignment horizontal="left" wrapText="1"/>
    </xf>
    <xf numFmtId="0" fontId="4" fillId="0" borderId="0" xfId="1" applyFont="1" applyAlignment="1" applyProtection="1">
      <alignment horizontal="left" wrapText="1"/>
    </xf>
    <xf numFmtId="164" fontId="3" fillId="0" borderId="0" xfId="0" applyNumberFormat="1" applyFont="1" applyAlignment="1">
      <alignment horizontal="left"/>
    </xf>
    <xf numFmtId="164" fontId="10" fillId="0" borderId="0" xfId="0" applyNumberFormat="1" applyFont="1" applyAlignment="1">
      <alignment horizontal="left"/>
    </xf>
    <xf numFmtId="0" fontId="3" fillId="0" borderId="0" xfId="0" applyFont="1" applyAlignment="1">
      <alignment horizontal="left"/>
    </xf>
    <xf numFmtId="0" fontId="3" fillId="0" borderId="0" xfId="2" applyAlignment="1">
      <alignment horizontal="left" vertical="center" wrapText="1"/>
    </xf>
    <xf numFmtId="0" fontId="3" fillId="0" borderId="0" xfId="2"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49" fontId="3" fillId="0" borderId="0" xfId="2" applyNumberFormat="1" applyAlignment="1">
      <alignment horizontal="left" vertical="center" wrapText="1"/>
    </xf>
    <xf numFmtId="164" fontId="3" fillId="0" borderId="0" xfId="2" applyNumberFormat="1" applyAlignment="1">
      <alignment horizontal="left" vertical="center"/>
    </xf>
    <xf numFmtId="164" fontId="3" fillId="0" borderId="0" xfId="2" applyNumberFormat="1" applyAlignment="1">
      <alignment horizontal="left" vertical="center" wrapText="1"/>
    </xf>
    <xf numFmtId="0" fontId="5" fillId="0" borderId="0" xfId="2"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49" fontId="11" fillId="0" borderId="0" xfId="2" applyNumberFormat="1" applyFont="1" applyAlignment="1">
      <alignment horizontal="left" vertical="center" wrapText="1"/>
    </xf>
    <xf numFmtId="164" fontId="11" fillId="0" borderId="0" xfId="2" applyNumberFormat="1" applyFont="1" applyAlignment="1">
      <alignment horizontal="left" vertical="center"/>
    </xf>
    <xf numFmtId="164" fontId="11" fillId="0" borderId="0" xfId="2" applyNumberFormat="1" applyFont="1" applyAlignment="1">
      <alignment horizontal="left" vertical="center" wrapText="1"/>
    </xf>
    <xf numFmtId="0" fontId="10" fillId="0" borderId="0" xfId="2" applyFont="1" applyAlignment="1">
      <alignment horizontal="left" vertical="center" wrapText="1"/>
    </xf>
    <xf numFmtId="0" fontId="3" fillId="0" borderId="0" xfId="2" quotePrefix="1" applyAlignment="1">
      <alignment horizontal="left" vertical="center" wrapText="1"/>
    </xf>
    <xf numFmtId="15" fontId="3" fillId="0" borderId="0" xfId="0" applyNumberFormat="1" applyFont="1" applyAlignment="1">
      <alignment horizontal="left" vertical="center"/>
    </xf>
    <xf numFmtId="0" fontId="3" fillId="0" borderId="0" xfId="0" quotePrefix="1" applyFont="1" applyAlignment="1">
      <alignment horizontal="left" vertical="center" wrapText="1"/>
    </xf>
    <xf numFmtId="164" fontId="11" fillId="0" borderId="0" xfId="0" applyNumberFormat="1" applyFont="1" applyAlignment="1">
      <alignment horizontal="left"/>
    </xf>
    <xf numFmtId="0" fontId="11" fillId="0" borderId="0" xfId="2" quotePrefix="1" applyFont="1" applyAlignment="1">
      <alignment horizontal="left" vertical="center" wrapText="1"/>
    </xf>
    <xf numFmtId="0" fontId="11" fillId="0" borderId="0" xfId="0" applyFont="1" applyAlignment="1">
      <alignment horizontal="left"/>
    </xf>
    <xf numFmtId="0" fontId="5" fillId="0" borderId="0" xfId="0" applyFont="1" applyAlignment="1">
      <alignment horizontal="left"/>
    </xf>
    <xf numFmtId="0" fontId="12" fillId="2" borderId="0" xfId="0" applyFont="1" applyFill="1" applyAlignment="1">
      <alignment horizontal="left" vertical="center" wrapText="1"/>
    </xf>
    <xf numFmtId="0" fontId="3" fillId="0" borderId="0" xfId="0" applyFont="1" applyAlignment="1">
      <alignment vertical="center" wrapText="1"/>
    </xf>
    <xf numFmtId="0" fontId="10" fillId="0" borderId="0" xfId="0" applyFont="1"/>
    <xf numFmtId="0" fontId="3" fillId="0" borderId="0" xfId="3" applyAlignment="1">
      <alignment horizontal="left" vertical="center" wrapText="1"/>
    </xf>
    <xf numFmtId="15" fontId="3" fillId="0" borderId="0" xfId="3" applyNumberFormat="1" applyAlignment="1">
      <alignment horizontal="left" vertical="center" wrapText="1"/>
    </xf>
    <xf numFmtId="164" fontId="3" fillId="0" borderId="0" xfId="3" applyNumberFormat="1" applyAlignment="1">
      <alignment horizontal="left" vertical="center" wrapText="1"/>
    </xf>
    <xf numFmtId="0" fontId="3" fillId="0" borderId="0" xfId="3" applyAlignment="1">
      <alignment vertical="center" wrapText="1"/>
    </xf>
    <xf numFmtId="49" fontId="3" fillId="0" borderId="0" xfId="3" applyNumberFormat="1" applyAlignment="1">
      <alignment horizontal="left" vertical="center" wrapText="1"/>
    </xf>
    <xf numFmtId="0" fontId="10" fillId="0" borderId="0" xfId="0" applyFont="1" applyAlignment="1">
      <alignment vertical="center" wrapText="1"/>
    </xf>
    <xf numFmtId="0" fontId="3" fillId="0" borderId="0" xfId="2" applyAlignment="1">
      <alignment vertical="center" wrapText="1"/>
    </xf>
    <xf numFmtId="0" fontId="3" fillId="0" borderId="0" xfId="0" applyFont="1" applyAlignment="1">
      <alignment vertical="center"/>
    </xf>
    <xf numFmtId="15" fontId="3" fillId="0" borderId="0" xfId="0" applyNumberFormat="1" applyFont="1" applyAlignment="1">
      <alignment horizontal="left" vertical="center" wrapText="1"/>
    </xf>
    <xf numFmtId="164" fontId="3" fillId="0" borderId="0" xfId="0" applyNumberFormat="1" applyFont="1" applyAlignment="1">
      <alignment horizontal="left" vertical="center"/>
    </xf>
    <xf numFmtId="0" fontId="12" fillId="2" borderId="0" xfId="0" applyFont="1" applyFill="1" applyAlignment="1">
      <alignment vertical="center" wrapText="1"/>
    </xf>
    <xf numFmtId="0" fontId="5" fillId="0" borderId="0" xfId="0" applyFont="1"/>
    <xf numFmtId="0" fontId="11" fillId="0" borderId="0" xfId="3" applyFont="1" applyAlignment="1">
      <alignment horizontal="left" vertical="center" wrapText="1"/>
    </xf>
    <xf numFmtId="0" fontId="11" fillId="0" borderId="0" xfId="0" applyFont="1" applyAlignment="1">
      <alignment vertical="center" wrapText="1"/>
    </xf>
    <xf numFmtId="15" fontId="11" fillId="0" borderId="0" xfId="3" applyNumberFormat="1" applyFont="1" applyAlignment="1">
      <alignment horizontal="left" vertical="center" wrapText="1"/>
    </xf>
    <xf numFmtId="164" fontId="11" fillId="0" borderId="0" xfId="3" applyNumberFormat="1" applyFont="1" applyAlignment="1">
      <alignment horizontal="left" vertical="center" wrapText="1"/>
    </xf>
    <xf numFmtId="0" fontId="11" fillId="0" borderId="0" xfId="0" applyFont="1"/>
    <xf numFmtId="0" fontId="11" fillId="0" borderId="0" xfId="3" applyFont="1" applyAlignment="1">
      <alignment vertical="center" wrapText="1"/>
    </xf>
    <xf numFmtId="49" fontId="11" fillId="0" borderId="0" xfId="3" applyNumberFormat="1" applyFont="1" applyAlignment="1">
      <alignment horizontal="left" vertical="center" wrapText="1"/>
    </xf>
    <xf numFmtId="0" fontId="11" fillId="0" borderId="0" xfId="2" applyFont="1" applyAlignment="1">
      <alignment vertical="center" wrapText="1"/>
    </xf>
    <xf numFmtId="15" fontId="11" fillId="0" borderId="0" xfId="0" applyNumberFormat="1" applyFont="1" applyAlignment="1">
      <alignment horizontal="left" vertical="center" wrapText="1"/>
    </xf>
    <xf numFmtId="164" fontId="11" fillId="0" borderId="0" xfId="0" applyNumberFormat="1"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vertical="center" wrapText="1"/>
    </xf>
    <xf numFmtId="0" fontId="3" fillId="0" borderId="0" xfId="0" applyFont="1" applyAlignment="1">
      <alignment horizontal="center" vertical="center" wrapText="1"/>
    </xf>
    <xf numFmtId="0" fontId="14" fillId="0" borderId="0" xfId="0" applyFont="1" applyAlignment="1">
      <alignment vertical="center"/>
    </xf>
    <xf numFmtId="0" fontId="4" fillId="0" borderId="0" xfId="0" applyFont="1" applyAlignment="1">
      <alignment horizontal="left" wrapText="1"/>
    </xf>
    <xf numFmtId="0" fontId="9" fillId="0" borderId="0" xfId="0" applyFont="1" applyAlignment="1">
      <alignment vertical="center"/>
    </xf>
    <xf numFmtId="0" fontId="9" fillId="0" borderId="0" xfId="0" applyFont="1"/>
    <xf numFmtId="0" fontId="16" fillId="0" borderId="0" xfId="0" applyFont="1"/>
    <xf numFmtId="0" fontId="11" fillId="3" borderId="0" xfId="2" applyFont="1" applyFill="1" applyAlignment="1">
      <alignment horizontal="left" vertical="center" wrapText="1"/>
    </xf>
    <xf numFmtId="0" fontId="11" fillId="3" borderId="0" xfId="0" applyFont="1" applyFill="1" applyAlignment="1">
      <alignment horizontal="left" vertical="center" wrapText="1"/>
    </xf>
    <xf numFmtId="0" fontId="11" fillId="3" borderId="0" xfId="0" applyFont="1" applyFill="1" applyAlignment="1">
      <alignment horizontal="left" vertical="center"/>
    </xf>
    <xf numFmtId="49" fontId="11" fillId="3" borderId="0" xfId="2" applyNumberFormat="1" applyFont="1" applyFill="1" applyAlignment="1">
      <alignment horizontal="left" vertical="center" wrapText="1"/>
    </xf>
    <xf numFmtId="164" fontId="11" fillId="3" borderId="0" xfId="2" applyNumberFormat="1" applyFont="1" applyFill="1" applyAlignment="1">
      <alignment horizontal="left" vertical="center" wrapText="1"/>
    </xf>
    <xf numFmtId="164" fontId="11" fillId="3" borderId="0" xfId="0" applyNumberFormat="1" applyFont="1" applyFill="1" applyAlignment="1">
      <alignment horizontal="left"/>
    </xf>
    <xf numFmtId="0" fontId="11" fillId="3" borderId="0" xfId="0" applyFont="1" applyFill="1"/>
    <xf numFmtId="0" fontId="13" fillId="0" borderId="0" xfId="3" applyFont="1" applyAlignment="1">
      <alignment horizontal="left" vertical="center" wrapText="1"/>
    </xf>
    <xf numFmtId="0" fontId="13" fillId="0" borderId="0" xfId="2" applyFont="1" applyAlignment="1">
      <alignment horizontal="left" vertical="center" wrapText="1"/>
    </xf>
    <xf numFmtId="0" fontId="13" fillId="0" borderId="0" xfId="3" applyFont="1" applyAlignment="1">
      <alignment vertical="center" wrapText="1"/>
    </xf>
    <xf numFmtId="49" fontId="13" fillId="0" borderId="0" xfId="3" applyNumberFormat="1" applyFont="1" applyAlignment="1">
      <alignment horizontal="left" vertical="center" wrapText="1"/>
    </xf>
    <xf numFmtId="164" fontId="13" fillId="0" borderId="0" xfId="3" applyNumberFormat="1" applyFont="1" applyAlignment="1">
      <alignment horizontal="left" vertical="center" wrapText="1"/>
    </xf>
    <xf numFmtId="15" fontId="11" fillId="0" borderId="0" xfId="0" applyNumberFormat="1" applyFont="1" applyAlignment="1">
      <alignment horizontal="center" vertical="center" wrapText="1"/>
    </xf>
    <xf numFmtId="0" fontId="14" fillId="0" borderId="0" xfId="0" applyFont="1" applyAlignment="1">
      <alignment horizontal="left" vertical="center" wrapText="1"/>
    </xf>
    <xf numFmtId="15" fontId="3"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164" fontId="11"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14" fontId="11" fillId="0" borderId="0" xfId="0" applyNumberFormat="1" applyFont="1" applyAlignment="1">
      <alignment horizontal="left" vertical="center" wrapText="1"/>
    </xf>
    <xf numFmtId="165" fontId="3" fillId="0" borderId="0" xfId="0" applyNumberFormat="1" applyFont="1" applyAlignment="1">
      <alignment horizontal="left" vertical="center" wrapText="1"/>
    </xf>
    <xf numFmtId="14" fontId="13" fillId="0" borderId="0" xfId="0" applyNumberFormat="1" applyFont="1" applyAlignment="1">
      <alignment horizontal="left" vertical="center" wrapText="1"/>
    </xf>
    <xf numFmtId="0" fontId="5" fillId="0" borderId="0" xfId="0" applyFont="1" applyAlignment="1">
      <alignment horizontal="left" vertical="center" wrapText="1"/>
    </xf>
    <xf numFmtId="14" fontId="5" fillId="0" borderId="0" xfId="0" applyNumberFormat="1" applyFont="1" applyAlignment="1">
      <alignment horizontal="left" vertical="center" wrapText="1"/>
    </xf>
    <xf numFmtId="0" fontId="5" fillId="0" borderId="0" xfId="0" applyFont="1" applyAlignment="1">
      <alignment vertical="center" wrapText="1"/>
    </xf>
    <xf numFmtId="16" fontId="3" fillId="0" borderId="0" xfId="0" applyNumberFormat="1" applyFont="1" applyAlignment="1">
      <alignment vertical="center" wrapText="1"/>
    </xf>
    <xf numFmtId="0" fontId="11" fillId="0" borderId="0" xfId="0" applyFont="1" applyAlignment="1">
      <alignment vertical="center"/>
    </xf>
    <xf numFmtId="14" fontId="3" fillId="0" borderId="1" xfId="0" applyNumberFormat="1" applyFont="1" applyBorder="1" applyAlignment="1">
      <alignment horizontal="left" vertical="center" wrapText="1"/>
    </xf>
    <xf numFmtId="0" fontId="3" fillId="0" borderId="0" xfId="0" quotePrefix="1" applyFont="1" applyAlignment="1">
      <alignment vertical="center" wrapText="1"/>
    </xf>
    <xf numFmtId="15" fontId="11" fillId="0" borderId="0" xfId="0" applyNumberFormat="1"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vertical="top"/>
    </xf>
    <xf numFmtId="0" fontId="3" fillId="4" borderId="0" xfId="0" applyFont="1" applyFill="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wrapText="1"/>
    </xf>
    <xf numFmtId="14" fontId="11" fillId="0" borderId="0" xfId="0" applyNumberFormat="1" applyFont="1" applyAlignment="1">
      <alignment horizontal="left" vertical="center"/>
    </xf>
    <xf numFmtId="0" fontId="3" fillId="0" borderId="0" xfId="0" quotePrefix="1" applyFont="1" applyAlignment="1">
      <alignment horizontal="left" vertical="center"/>
    </xf>
    <xf numFmtId="0" fontId="11" fillId="0" borderId="0" xfId="0" applyFont="1" applyAlignment="1">
      <alignment horizontal="left" vertical="top" wrapText="1"/>
    </xf>
    <xf numFmtId="0" fontId="11" fillId="0" borderId="0" xfId="0" applyFont="1" applyAlignment="1">
      <alignment vertical="top"/>
    </xf>
    <xf numFmtId="0" fontId="3" fillId="0" borderId="0" xfId="0" applyFont="1" applyAlignment="1">
      <alignment horizontal="center" vertical="center"/>
    </xf>
    <xf numFmtId="0" fontId="11" fillId="0" borderId="0" xfId="0" quotePrefix="1" applyFont="1" applyAlignment="1">
      <alignment horizontal="left" vertical="center"/>
    </xf>
    <xf numFmtId="0" fontId="11" fillId="0" borderId="0" xfId="0" quotePrefix="1" applyFont="1" applyAlignment="1">
      <alignment horizontal="left" vertical="center" wrapText="1"/>
    </xf>
    <xf numFmtId="0" fontId="16" fillId="0" borderId="0" xfId="0" applyFont="1" applyAlignment="1">
      <alignment vertical="center"/>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0" borderId="0" xfId="0" applyFont="1" applyAlignment="1">
      <alignment vertical="center"/>
    </xf>
    <xf numFmtId="0" fontId="10" fillId="0" borderId="0" xfId="0" applyFont="1" applyAlignment="1">
      <alignment vertical="center"/>
    </xf>
    <xf numFmtId="14" fontId="10" fillId="0" borderId="0" xfId="0" applyNumberFormat="1" applyFont="1" applyAlignment="1">
      <alignment horizontal="left" vertical="center"/>
    </xf>
    <xf numFmtId="0" fontId="14" fillId="0" borderId="0" xfId="0" applyFont="1" applyAlignment="1">
      <alignment horizontal="left" vertical="center"/>
    </xf>
    <xf numFmtId="14" fontId="14" fillId="0" borderId="0" xfId="0" applyNumberFormat="1"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vertical="center"/>
    </xf>
    <xf numFmtId="14" fontId="17" fillId="0" borderId="0" xfId="0" applyNumberFormat="1" applyFont="1" applyAlignment="1">
      <alignment horizontal="left" vertical="center"/>
    </xf>
    <xf numFmtId="0" fontId="17" fillId="0" borderId="0" xfId="2"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14" fontId="18" fillId="0" borderId="0" xfId="0" applyNumberFormat="1" applyFont="1" applyAlignment="1">
      <alignment horizontal="left" vertical="center"/>
    </xf>
    <xf numFmtId="0" fontId="18" fillId="0" borderId="0" xfId="0" applyFont="1" applyAlignment="1">
      <alignment vertical="center"/>
    </xf>
    <xf numFmtId="164" fontId="17" fillId="0" borderId="0" xfId="0" applyNumberFormat="1" applyFont="1" applyAlignment="1">
      <alignment horizontal="left" vertical="center"/>
    </xf>
    <xf numFmtId="14" fontId="10" fillId="0" borderId="0" xfId="0" applyNumberFormat="1" applyFont="1" applyAlignment="1">
      <alignment horizontal="left" vertical="center" wrapText="1"/>
    </xf>
    <xf numFmtId="0" fontId="10" fillId="3" borderId="0" xfId="2" applyFont="1" applyFill="1" applyAlignment="1">
      <alignment horizontal="left" vertical="center"/>
    </xf>
    <xf numFmtId="14" fontId="3" fillId="0" borderId="0" xfId="0" applyNumberFormat="1" applyFont="1" applyAlignment="1">
      <alignment vertical="center" wrapText="1"/>
    </xf>
    <xf numFmtId="15" fontId="10" fillId="0" borderId="0" xfId="0" applyNumberFormat="1" applyFont="1" applyAlignment="1">
      <alignment horizontal="left" vertical="center" wrapText="1"/>
    </xf>
    <xf numFmtId="0" fontId="11" fillId="0" borderId="0" xfId="0" applyFont="1" applyAlignment="1">
      <alignment wrapText="1"/>
    </xf>
    <xf numFmtId="0" fontId="14" fillId="0" borderId="0" xfId="0" applyFont="1" applyAlignment="1">
      <alignment vertical="center" wrapText="1"/>
    </xf>
    <xf numFmtId="0" fontId="10" fillId="0" borderId="0" xfId="2" applyFont="1" applyAlignment="1">
      <alignment horizontal="left" vertical="center"/>
    </xf>
    <xf numFmtId="49" fontId="10" fillId="0" borderId="0" xfId="2" applyNumberFormat="1" applyFont="1" applyAlignment="1">
      <alignment horizontal="left" vertical="center" wrapText="1"/>
    </xf>
    <xf numFmtId="164" fontId="10" fillId="0" borderId="0" xfId="2" applyNumberFormat="1" applyFont="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left" vertical="center" wrapText="1"/>
    </xf>
  </cellXfs>
  <cellStyles count="4">
    <cellStyle name="Hyperlink" xfId="1" builtinId="8"/>
    <cellStyle name="Normal" xfId="0" builtinId="0"/>
    <cellStyle name="Normal_Signals" xfId="2" xr:uid="{00000000-0005-0000-0000-000002000000}"/>
    <cellStyle name="Normal_Track &amp; Civil" xfId="3" xr:uid="{00000000-0005-0000-0000-000003000000}"/>
  </cellStyles>
  <dxfs count="8">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
      <fill>
        <patternFill>
          <bgColor indexed="60"/>
        </patternFill>
      </fill>
      <border>
        <left style="thin">
          <color indexed="8"/>
        </left>
        <right style="thin">
          <color indexed="8"/>
        </right>
        <top style="thin">
          <color indexed="8"/>
        </top>
        <bottom style="thin">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04A5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BB01"/>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171450</xdr:rowOff>
    </xdr:from>
    <xdr:to>
      <xdr:col>10</xdr:col>
      <xdr:colOff>600075</xdr:colOff>
      <xdr:row>1</xdr:row>
      <xdr:rowOff>15128</xdr:rowOff>
    </xdr:to>
    <xdr:pic>
      <xdr:nvPicPr>
        <xdr:cNvPr id="10595" name="Picture 1">
          <a:extLst>
            <a:ext uri="{FF2B5EF4-FFF2-40B4-BE49-F238E27FC236}">
              <a16:creationId xmlns:a16="http://schemas.microsoft.com/office/drawing/2014/main" id="{0E39C9DB-100D-47EB-BE39-6263D650D9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0" y="171450"/>
          <a:ext cx="12382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4</xdr:row>
      <xdr:rowOff>85725</xdr:rowOff>
    </xdr:from>
    <xdr:to>
      <xdr:col>11</xdr:col>
      <xdr:colOff>485775</xdr:colOff>
      <xdr:row>46</xdr:row>
      <xdr:rowOff>66675</xdr:rowOff>
    </xdr:to>
    <xdr:grpSp>
      <xdr:nvGrpSpPr>
        <xdr:cNvPr id="10596" name="Group 39">
          <a:extLst>
            <a:ext uri="{FF2B5EF4-FFF2-40B4-BE49-F238E27FC236}">
              <a16:creationId xmlns:a16="http://schemas.microsoft.com/office/drawing/2014/main" id="{39D00B57-B30F-49EA-AFD5-B3BE2E6A640A}"/>
            </a:ext>
          </a:extLst>
        </xdr:cNvPr>
        <xdr:cNvGrpSpPr>
          <a:grpSpLocks/>
        </xdr:cNvGrpSpPr>
      </xdr:nvGrpSpPr>
      <xdr:grpSpPr bwMode="auto">
        <a:xfrm>
          <a:off x="4284569" y="1419225"/>
          <a:ext cx="7026088" cy="9136156"/>
          <a:chOff x="3819525" y="2657475"/>
          <a:chExt cx="7296150" cy="7429500"/>
        </a:xfrm>
      </xdr:grpSpPr>
      <xdr:sp macro="" textlink="">
        <xdr:nvSpPr>
          <xdr:cNvPr id="2" name="TextBox 1">
            <a:extLst>
              <a:ext uri="{FF2B5EF4-FFF2-40B4-BE49-F238E27FC236}">
                <a16:creationId xmlns:a16="http://schemas.microsoft.com/office/drawing/2014/main" id="{01157F5D-3512-4648-9603-6CB24019AF41}"/>
              </a:ext>
            </a:extLst>
          </xdr:cNvPr>
          <xdr:cNvSpPr txBox="1"/>
        </xdr:nvSpPr>
        <xdr:spPr>
          <a:xfrm>
            <a:off x="3819525" y="2657475"/>
            <a:ext cx="1429651" cy="103208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lang="en-AU" sz="1100" b="1"/>
              <a:t>A</a:t>
            </a:r>
          </a:p>
          <a:p>
            <a:pPr algn="ctr">
              <a:lnSpc>
                <a:spcPts val="1200"/>
              </a:lnSpc>
            </a:pPr>
            <a:r>
              <a:rPr lang="en-AU" sz="1100"/>
              <a:t>Replacement Item for Approved Equipment &amp; Superseded Items</a:t>
            </a:r>
          </a:p>
        </xdr:txBody>
      </xdr:sp>
      <xdr:sp macro="" textlink="">
        <xdr:nvSpPr>
          <xdr:cNvPr id="4" name="TextBox 3">
            <a:extLst>
              <a:ext uri="{FF2B5EF4-FFF2-40B4-BE49-F238E27FC236}">
                <a16:creationId xmlns:a16="http://schemas.microsoft.com/office/drawing/2014/main" id="{98E22A14-685B-49F9-8D62-4C76253A0588}"/>
              </a:ext>
            </a:extLst>
          </xdr:cNvPr>
          <xdr:cNvSpPr txBox="1"/>
        </xdr:nvSpPr>
        <xdr:spPr>
          <a:xfrm>
            <a:off x="5742159" y="2665064"/>
            <a:ext cx="1429651" cy="102449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lang="en-AU" sz="1100" b="1"/>
              <a:t>B</a:t>
            </a:r>
          </a:p>
          <a:p>
            <a:pPr algn="ctr">
              <a:lnSpc>
                <a:spcPts val="1200"/>
              </a:lnSpc>
            </a:pPr>
            <a:r>
              <a:rPr lang="en-AU" sz="1100"/>
              <a:t>Alternative Supplier  or alternative</a:t>
            </a:r>
            <a:r>
              <a:rPr lang="en-AU" sz="1100" baseline="0"/>
              <a:t> item for Approved Equipment</a:t>
            </a:r>
            <a:endParaRPr lang="en-AU" sz="1100"/>
          </a:p>
        </xdr:txBody>
      </xdr:sp>
      <xdr:sp macro="" textlink="">
        <xdr:nvSpPr>
          <xdr:cNvPr id="5" name="TextBox 4">
            <a:extLst>
              <a:ext uri="{FF2B5EF4-FFF2-40B4-BE49-F238E27FC236}">
                <a16:creationId xmlns:a16="http://schemas.microsoft.com/office/drawing/2014/main" id="{56F21F2D-DE26-48F2-8364-F31196C30240}"/>
              </a:ext>
            </a:extLst>
          </xdr:cNvPr>
          <xdr:cNvSpPr txBox="1"/>
        </xdr:nvSpPr>
        <xdr:spPr>
          <a:xfrm>
            <a:off x="7704232" y="2665064"/>
            <a:ext cx="1429651" cy="102449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lang="en-AU" sz="1100" b="1"/>
              <a:t>C</a:t>
            </a:r>
          </a:p>
          <a:p>
            <a:pPr algn="ctr">
              <a:lnSpc>
                <a:spcPts val="1100"/>
              </a:lnSpc>
            </a:pPr>
            <a:r>
              <a:rPr lang="en-AU" sz="1100"/>
              <a:t>New Equipment Required for Project Submitted by the Design Engineer </a:t>
            </a:r>
          </a:p>
        </xdr:txBody>
      </xdr:sp>
      <xdr:sp macro="" textlink="">
        <xdr:nvSpPr>
          <xdr:cNvPr id="6" name="TextBox 5">
            <a:extLst>
              <a:ext uri="{FF2B5EF4-FFF2-40B4-BE49-F238E27FC236}">
                <a16:creationId xmlns:a16="http://schemas.microsoft.com/office/drawing/2014/main" id="{972C3790-79CD-4CF5-8F0E-CE786F207BE1}"/>
              </a:ext>
            </a:extLst>
          </xdr:cNvPr>
          <xdr:cNvSpPr txBox="1"/>
        </xdr:nvSpPr>
        <xdr:spPr>
          <a:xfrm>
            <a:off x="9666305" y="2687830"/>
            <a:ext cx="1429651" cy="98655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b="1"/>
              <a:t>D</a:t>
            </a:r>
          </a:p>
          <a:p>
            <a:pPr algn="ctr"/>
            <a:r>
              <a:rPr lang="en-AU" sz="1100"/>
              <a:t>Supplier Offers New Equipment or New Technology</a:t>
            </a:r>
          </a:p>
        </xdr:txBody>
      </xdr:sp>
      <xdr:sp macro="" textlink="">
        <xdr:nvSpPr>
          <xdr:cNvPr id="7" name="TextBox 6">
            <a:extLst>
              <a:ext uri="{FF2B5EF4-FFF2-40B4-BE49-F238E27FC236}">
                <a16:creationId xmlns:a16="http://schemas.microsoft.com/office/drawing/2014/main" id="{5CC67DF2-9745-43AA-B6CD-967241B6D298}"/>
              </a:ext>
            </a:extLst>
          </xdr:cNvPr>
          <xdr:cNvSpPr txBox="1"/>
        </xdr:nvSpPr>
        <xdr:spPr>
          <a:xfrm>
            <a:off x="9686024" y="4031060"/>
            <a:ext cx="1429651" cy="5160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Business Benefit Assessment #3</a:t>
            </a:r>
          </a:p>
        </xdr:txBody>
      </xdr:sp>
      <xdr:sp macro="" textlink="">
        <xdr:nvSpPr>
          <xdr:cNvPr id="8" name="TextBox 7">
            <a:extLst>
              <a:ext uri="{FF2B5EF4-FFF2-40B4-BE49-F238E27FC236}">
                <a16:creationId xmlns:a16="http://schemas.microsoft.com/office/drawing/2014/main" id="{313428CD-F020-4D9F-9B13-38976BA08E01}"/>
              </a:ext>
            </a:extLst>
          </xdr:cNvPr>
          <xdr:cNvSpPr txBox="1"/>
        </xdr:nvSpPr>
        <xdr:spPr>
          <a:xfrm>
            <a:off x="8670479" y="4858246"/>
            <a:ext cx="1429651" cy="97896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lang="en-AU" sz="1100"/>
              <a:t>Endorsed by HV Manager Engineering or Interstate Manager Asset Strategy</a:t>
            </a:r>
          </a:p>
        </xdr:txBody>
      </xdr:sp>
      <xdr:sp macro="" textlink="">
        <xdr:nvSpPr>
          <xdr:cNvPr id="9" name="TextBox 8">
            <a:extLst>
              <a:ext uri="{FF2B5EF4-FFF2-40B4-BE49-F238E27FC236}">
                <a16:creationId xmlns:a16="http://schemas.microsoft.com/office/drawing/2014/main" id="{2EB00C51-7CCA-4436-A7A2-57163EB88808}"/>
              </a:ext>
            </a:extLst>
          </xdr:cNvPr>
          <xdr:cNvSpPr txBox="1"/>
        </xdr:nvSpPr>
        <xdr:spPr>
          <a:xfrm>
            <a:off x="4746333" y="4850657"/>
            <a:ext cx="1429651" cy="94101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Endorsed by Standards</a:t>
            </a:r>
          </a:p>
        </xdr:txBody>
      </xdr:sp>
      <xdr:sp macro="" textlink="">
        <xdr:nvSpPr>
          <xdr:cNvPr id="10" name="TextBox 9">
            <a:extLst>
              <a:ext uri="{FF2B5EF4-FFF2-40B4-BE49-F238E27FC236}">
                <a16:creationId xmlns:a16="http://schemas.microsoft.com/office/drawing/2014/main" id="{339CDE96-3DC5-45B8-889C-B7EBADBCADA7}"/>
              </a:ext>
            </a:extLst>
          </xdr:cNvPr>
          <xdr:cNvSpPr txBox="1"/>
        </xdr:nvSpPr>
        <xdr:spPr>
          <a:xfrm>
            <a:off x="6678827" y="5988987"/>
            <a:ext cx="1429651" cy="66023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Product Information Pack (PIP) provided by Supplier</a:t>
            </a:r>
          </a:p>
        </xdr:txBody>
      </xdr:sp>
      <xdr:sp macro="" textlink="">
        <xdr:nvSpPr>
          <xdr:cNvPr id="11" name="TextBox 10">
            <a:extLst>
              <a:ext uri="{FF2B5EF4-FFF2-40B4-BE49-F238E27FC236}">
                <a16:creationId xmlns:a16="http://schemas.microsoft.com/office/drawing/2014/main" id="{05E01FE0-1ABF-4339-9731-35D4C88ECE5F}"/>
              </a:ext>
            </a:extLst>
          </xdr:cNvPr>
          <xdr:cNvSpPr txBox="1"/>
        </xdr:nvSpPr>
        <xdr:spPr>
          <a:xfrm>
            <a:off x="6688687" y="6990718"/>
            <a:ext cx="1429651" cy="60710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Item Prioritised and Target Approval Date Set</a:t>
            </a:r>
          </a:p>
        </xdr:txBody>
      </xdr:sp>
      <xdr:sp macro="" textlink="">
        <xdr:nvSpPr>
          <xdr:cNvPr id="12" name="TextBox 11">
            <a:extLst>
              <a:ext uri="{FF2B5EF4-FFF2-40B4-BE49-F238E27FC236}">
                <a16:creationId xmlns:a16="http://schemas.microsoft.com/office/drawing/2014/main" id="{503CEDC8-7EFE-4C8A-8D05-15D48147BD0B}"/>
              </a:ext>
            </a:extLst>
          </xdr:cNvPr>
          <xdr:cNvSpPr txBox="1"/>
        </xdr:nvSpPr>
        <xdr:spPr>
          <a:xfrm>
            <a:off x="6668967" y="7931737"/>
            <a:ext cx="1429651" cy="65264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Assessment Undertaken and Report Drafted</a:t>
            </a:r>
          </a:p>
        </xdr:txBody>
      </xdr:sp>
      <xdr:sp macro="" textlink="">
        <xdr:nvSpPr>
          <xdr:cNvPr id="13" name="TextBox 12">
            <a:extLst>
              <a:ext uri="{FF2B5EF4-FFF2-40B4-BE49-F238E27FC236}">
                <a16:creationId xmlns:a16="http://schemas.microsoft.com/office/drawing/2014/main" id="{B5C41B0E-C1C2-4A1A-BFC8-4D641C94DC06}"/>
              </a:ext>
            </a:extLst>
          </xdr:cNvPr>
          <xdr:cNvSpPr txBox="1"/>
        </xdr:nvSpPr>
        <xdr:spPr>
          <a:xfrm>
            <a:off x="6668967" y="8895523"/>
            <a:ext cx="1429651" cy="40221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Stakeholder Review</a:t>
            </a:r>
          </a:p>
        </xdr:txBody>
      </xdr:sp>
      <xdr:sp macro="" textlink="">
        <xdr:nvSpPr>
          <xdr:cNvPr id="14" name="TextBox 13">
            <a:extLst>
              <a:ext uri="{FF2B5EF4-FFF2-40B4-BE49-F238E27FC236}">
                <a16:creationId xmlns:a16="http://schemas.microsoft.com/office/drawing/2014/main" id="{74AE6AEF-ACF0-46E7-A929-7EFDD5BD34A1}"/>
              </a:ext>
            </a:extLst>
          </xdr:cNvPr>
          <xdr:cNvSpPr txBox="1"/>
        </xdr:nvSpPr>
        <xdr:spPr>
          <a:xfrm>
            <a:off x="5742159" y="4038649"/>
            <a:ext cx="1429651" cy="5160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Business Benefit Assessment #1</a:t>
            </a:r>
          </a:p>
        </xdr:txBody>
      </xdr:sp>
      <xdr:sp macro="" textlink="">
        <xdr:nvSpPr>
          <xdr:cNvPr id="15" name="TextBox 14">
            <a:extLst>
              <a:ext uri="{FF2B5EF4-FFF2-40B4-BE49-F238E27FC236}">
                <a16:creationId xmlns:a16="http://schemas.microsoft.com/office/drawing/2014/main" id="{1ACEF492-C57A-4C6F-AF1E-179496477E0D}"/>
              </a:ext>
            </a:extLst>
          </xdr:cNvPr>
          <xdr:cNvSpPr txBox="1"/>
        </xdr:nvSpPr>
        <xdr:spPr>
          <a:xfrm>
            <a:off x="7733811" y="4038649"/>
            <a:ext cx="1429651" cy="51604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Sponsored by Project Engineer  #2</a:t>
            </a:r>
          </a:p>
        </xdr:txBody>
      </xdr:sp>
      <xdr:sp macro="" textlink="">
        <xdr:nvSpPr>
          <xdr:cNvPr id="16" name="TextBox 15">
            <a:extLst>
              <a:ext uri="{FF2B5EF4-FFF2-40B4-BE49-F238E27FC236}">
                <a16:creationId xmlns:a16="http://schemas.microsoft.com/office/drawing/2014/main" id="{F4E37624-6F4B-4BFD-BFF1-D60F058D137D}"/>
              </a:ext>
            </a:extLst>
          </xdr:cNvPr>
          <xdr:cNvSpPr txBox="1"/>
        </xdr:nvSpPr>
        <xdr:spPr>
          <a:xfrm>
            <a:off x="6688687" y="9608876"/>
            <a:ext cx="1429651" cy="47809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Approved &amp; Published</a:t>
            </a:r>
          </a:p>
        </xdr:txBody>
      </xdr:sp>
      <xdr:cxnSp macro="">
        <xdr:nvCxnSpPr>
          <xdr:cNvPr id="17" name="Straight Arrow Connector 16">
            <a:extLst>
              <a:ext uri="{FF2B5EF4-FFF2-40B4-BE49-F238E27FC236}">
                <a16:creationId xmlns:a16="http://schemas.microsoft.com/office/drawing/2014/main" id="{AAFC014E-AF68-4382-A6A4-A46308711B69}"/>
              </a:ext>
            </a:extLst>
          </xdr:cNvPr>
          <xdr:cNvCxnSpPr>
            <a:stCxn id="2" idx="2"/>
          </xdr:cNvCxnSpPr>
        </xdr:nvCxnSpPr>
        <xdr:spPr>
          <a:xfrm>
            <a:off x="4529421" y="3689561"/>
            <a:ext cx="276071" cy="115350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18">
            <a:extLst>
              <a:ext uri="{FF2B5EF4-FFF2-40B4-BE49-F238E27FC236}">
                <a16:creationId xmlns:a16="http://schemas.microsoft.com/office/drawing/2014/main" id="{21C80EC1-7F6E-4917-8EB1-ADC0E4D6CF85}"/>
              </a:ext>
            </a:extLst>
          </xdr:cNvPr>
          <xdr:cNvCxnSpPr/>
        </xdr:nvCxnSpPr>
        <xdr:spPr>
          <a:xfrm>
            <a:off x="6452055" y="3697150"/>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C26DB078-5538-4405-85F0-6B1852A81363}"/>
              </a:ext>
            </a:extLst>
          </xdr:cNvPr>
          <xdr:cNvCxnSpPr/>
        </xdr:nvCxnSpPr>
        <xdr:spPr>
          <a:xfrm>
            <a:off x="8443707" y="3704739"/>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71BBEE42-5607-47BF-A7C7-B3FDAAA7995A}"/>
              </a:ext>
            </a:extLst>
          </xdr:cNvPr>
          <xdr:cNvCxnSpPr/>
        </xdr:nvCxnSpPr>
        <xdr:spPr>
          <a:xfrm>
            <a:off x="10405779" y="3674383"/>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668B6BF9-4B00-47AD-927D-9C7F1680BD89}"/>
              </a:ext>
            </a:extLst>
          </xdr:cNvPr>
          <xdr:cNvCxnSpPr/>
        </xdr:nvCxnSpPr>
        <xdr:spPr>
          <a:xfrm flipH="1">
            <a:off x="10070551" y="4547103"/>
            <a:ext cx="315509" cy="32632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a:extLst>
              <a:ext uri="{FF2B5EF4-FFF2-40B4-BE49-F238E27FC236}">
                <a16:creationId xmlns:a16="http://schemas.microsoft.com/office/drawing/2014/main" id="{D30B00C9-9BBE-4DAA-9E73-2333C781E79F}"/>
              </a:ext>
            </a:extLst>
          </xdr:cNvPr>
          <xdr:cNvCxnSpPr/>
        </xdr:nvCxnSpPr>
        <xdr:spPr>
          <a:xfrm>
            <a:off x="8453566" y="4547103"/>
            <a:ext cx="207053" cy="31873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a:extLst>
              <a:ext uri="{FF2B5EF4-FFF2-40B4-BE49-F238E27FC236}">
                <a16:creationId xmlns:a16="http://schemas.microsoft.com/office/drawing/2014/main" id="{267181E8-0204-4458-8CC8-6704099B2D29}"/>
              </a:ext>
            </a:extLst>
          </xdr:cNvPr>
          <xdr:cNvCxnSpPr/>
        </xdr:nvCxnSpPr>
        <xdr:spPr>
          <a:xfrm>
            <a:off x="7418302" y="7590238"/>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a:extLst>
              <a:ext uri="{FF2B5EF4-FFF2-40B4-BE49-F238E27FC236}">
                <a16:creationId xmlns:a16="http://schemas.microsoft.com/office/drawing/2014/main" id="{B495C234-56B8-4778-8CBB-0FF94FEC4750}"/>
              </a:ext>
            </a:extLst>
          </xdr:cNvPr>
          <xdr:cNvCxnSpPr/>
        </xdr:nvCxnSpPr>
        <xdr:spPr>
          <a:xfrm>
            <a:off x="7704232" y="5359111"/>
            <a:ext cx="9860" cy="61469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a:extLst>
              <a:ext uri="{FF2B5EF4-FFF2-40B4-BE49-F238E27FC236}">
                <a16:creationId xmlns:a16="http://schemas.microsoft.com/office/drawing/2014/main" id="{FBBF0247-63B2-49E7-8F68-83D2834EB363}"/>
              </a:ext>
            </a:extLst>
          </xdr:cNvPr>
          <xdr:cNvCxnSpPr/>
        </xdr:nvCxnSpPr>
        <xdr:spPr>
          <a:xfrm>
            <a:off x="7378863" y="6649219"/>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a:extLst>
              <a:ext uri="{FF2B5EF4-FFF2-40B4-BE49-F238E27FC236}">
                <a16:creationId xmlns:a16="http://schemas.microsoft.com/office/drawing/2014/main" id="{DE6C14CD-A10A-482F-B5EA-AEF3FFD5582C}"/>
              </a:ext>
            </a:extLst>
          </xdr:cNvPr>
          <xdr:cNvCxnSpPr/>
        </xdr:nvCxnSpPr>
        <xdr:spPr>
          <a:xfrm>
            <a:off x="7388723" y="8569202"/>
            <a:ext cx="9860" cy="33391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Straight Arrow Connector 28">
            <a:extLst>
              <a:ext uri="{FF2B5EF4-FFF2-40B4-BE49-F238E27FC236}">
                <a16:creationId xmlns:a16="http://schemas.microsoft.com/office/drawing/2014/main" id="{96014E51-F45E-4276-A081-632EF018B1D4}"/>
              </a:ext>
            </a:extLst>
          </xdr:cNvPr>
          <xdr:cNvCxnSpPr/>
        </xdr:nvCxnSpPr>
        <xdr:spPr>
          <a:xfrm>
            <a:off x="7398582" y="9290144"/>
            <a:ext cx="9860" cy="32632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36100FD0-C0C2-474E-A6DC-CC76E8C870F0}"/>
              </a:ext>
            </a:extLst>
          </xdr:cNvPr>
          <xdr:cNvCxnSpPr/>
        </xdr:nvCxnSpPr>
        <xdr:spPr>
          <a:xfrm>
            <a:off x="7102793" y="5298400"/>
            <a:ext cx="0" cy="67540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096FBF42-8FDA-465A-8959-E79027AAFA89}"/>
              </a:ext>
            </a:extLst>
          </xdr:cNvPr>
          <xdr:cNvCxnSpPr>
            <a:endCxn id="8" idx="1"/>
          </xdr:cNvCxnSpPr>
        </xdr:nvCxnSpPr>
        <xdr:spPr>
          <a:xfrm flipV="1">
            <a:off x="7694372" y="5351522"/>
            <a:ext cx="976107"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a:extLst>
              <a:ext uri="{FF2B5EF4-FFF2-40B4-BE49-F238E27FC236}">
                <a16:creationId xmlns:a16="http://schemas.microsoft.com/office/drawing/2014/main" id="{63FAD38F-B483-465C-B795-FDFD4E6DB10C}"/>
              </a:ext>
            </a:extLst>
          </xdr:cNvPr>
          <xdr:cNvCxnSpPr/>
        </xdr:nvCxnSpPr>
        <xdr:spPr>
          <a:xfrm flipV="1">
            <a:off x="6156265" y="5305989"/>
            <a:ext cx="966247"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Arrow Connector 40">
            <a:extLst>
              <a:ext uri="{FF2B5EF4-FFF2-40B4-BE49-F238E27FC236}">
                <a16:creationId xmlns:a16="http://schemas.microsoft.com/office/drawing/2014/main" id="{3B43B333-6921-488E-85D1-FA2F96050BA6}"/>
              </a:ext>
            </a:extLst>
          </xdr:cNvPr>
          <xdr:cNvCxnSpPr/>
        </xdr:nvCxnSpPr>
        <xdr:spPr>
          <a:xfrm flipH="1">
            <a:off x="6146405" y="4547103"/>
            <a:ext cx="315509" cy="32632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582929</xdr:colOff>
      <xdr:row>2</xdr:row>
      <xdr:rowOff>38100</xdr:rowOff>
    </xdr:from>
    <xdr:to>
      <xdr:col>9</xdr:col>
      <xdr:colOff>272393</xdr:colOff>
      <xdr:row>4</xdr:row>
      <xdr:rowOff>38100</xdr:rowOff>
    </xdr:to>
    <xdr:sp macro="" textlink="">
      <xdr:nvSpPr>
        <xdr:cNvPr id="3" name="TextBox 2">
          <a:extLst>
            <a:ext uri="{FF2B5EF4-FFF2-40B4-BE49-F238E27FC236}">
              <a16:creationId xmlns:a16="http://schemas.microsoft.com/office/drawing/2014/main" id="{BF160D96-400C-40E7-99B7-56AAF1EC5F29}"/>
            </a:ext>
          </a:extLst>
        </xdr:cNvPr>
        <xdr:cNvSpPr txBox="1"/>
      </xdr:nvSpPr>
      <xdr:spPr>
        <a:xfrm>
          <a:off x="5962649" y="1152525"/>
          <a:ext cx="378142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u="sng"/>
            <a:t>TYPE APPROVAL PROCESS OVERVIEW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104775</xdr:colOff>
      <xdr:row>0</xdr:row>
      <xdr:rowOff>161925</xdr:rowOff>
    </xdr:from>
    <xdr:to>
      <xdr:col>11</xdr:col>
      <xdr:colOff>1286033</xdr:colOff>
      <xdr:row>0</xdr:row>
      <xdr:rowOff>676294</xdr:rowOff>
    </xdr:to>
    <xdr:pic>
      <xdr:nvPicPr>
        <xdr:cNvPr id="1545" name="Picture 1">
          <a:extLst>
            <a:ext uri="{FF2B5EF4-FFF2-40B4-BE49-F238E27FC236}">
              <a16:creationId xmlns:a16="http://schemas.microsoft.com/office/drawing/2014/main" id="{B72D8E12-9898-4D8A-92A5-4A546D7FC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2119" y="161925"/>
          <a:ext cx="1169193" cy="502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242046</xdr:colOff>
      <xdr:row>0</xdr:row>
      <xdr:rowOff>200025</xdr:rowOff>
    </xdr:from>
    <xdr:to>
      <xdr:col>12</xdr:col>
      <xdr:colOff>457199</xdr:colOff>
      <xdr:row>0</xdr:row>
      <xdr:rowOff>635203</xdr:rowOff>
    </xdr:to>
    <xdr:pic>
      <xdr:nvPicPr>
        <xdr:cNvPr id="2675" name="Picture 1">
          <a:extLst>
            <a:ext uri="{FF2B5EF4-FFF2-40B4-BE49-F238E27FC236}">
              <a16:creationId xmlns:a16="http://schemas.microsoft.com/office/drawing/2014/main" id="{053288AE-0C1D-4A30-961E-0F1042FCF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91011" y="200025"/>
          <a:ext cx="1057835" cy="435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intranet.artc.com.au/docs/engineering/tech_bulletins/08-08-10-043_tca_transient_protection_equipment.pdf" TargetMode="External"/><Relationship Id="rId21" Type="http://schemas.openxmlformats.org/officeDocument/2006/relationships/hyperlink" Target="http://intranet.artc.com.au/docs/engineering/tech_bulletins/08-08-10-032_westinghouse_points_machine_m23a.pdf" TargetMode="External"/><Relationship Id="rId42" Type="http://schemas.openxmlformats.org/officeDocument/2006/relationships/hyperlink" Target="http://intranet.artc.com.au/docs/engineering/tech_bulletins/08-08-10-080_cegasa_air_depolarised_alkaline_primary_cells.pdf" TargetMode="External"/><Relationship Id="rId47" Type="http://schemas.openxmlformats.org/officeDocument/2006/relationships/hyperlink" Target="http://intranet.artc.com.au/docs/engineering/tech_bulletins/08-08-10-075_crompton_greaves_qbca1_12v_miniature_plugin_relay.pdf" TargetMode="External"/><Relationship Id="rId63" Type="http://schemas.openxmlformats.org/officeDocument/2006/relationships/hyperlink" Target="https://extranet.artc.com.au/docs/eng/type-approvals/S-02-10-106.pdf" TargetMode="External"/><Relationship Id="rId68" Type="http://schemas.openxmlformats.org/officeDocument/2006/relationships/printerSettings" Target="../printerSettings/printerSettings2.bin"/><Relationship Id="rId7" Type="http://schemas.openxmlformats.org/officeDocument/2006/relationships/hyperlink" Target="http://intranet.artc.com.au/docs/engineering/tech_bulletins/08-08-10-016%20Weidmueller%20DKU%2048Vuc%20Overvoltage%20Protection%20Unit.pdf" TargetMode="External"/><Relationship Id="rId71" Type="http://schemas.openxmlformats.org/officeDocument/2006/relationships/comments" Target="../comments1.xml"/><Relationship Id="rId2" Type="http://schemas.openxmlformats.org/officeDocument/2006/relationships/hyperlink" Target="http://intranet.artc.com.au/docs/engineering/tech_bulletins/08-08-10-011%20Weidmueller%20Wiring%20Terminals%20and%20Fuse%20Holders.pdf" TargetMode="External"/><Relationship Id="rId16" Type="http://schemas.openxmlformats.org/officeDocument/2006/relationships/hyperlink" Target="http://intranet.artc.com.au/docs/engineering/tech_bulletins/08-08-10-037_westrace_interlocking.pdf" TargetMode="External"/><Relationship Id="rId29" Type="http://schemas.openxmlformats.org/officeDocument/2006/relationships/hyperlink" Target="http://intranet.artc.com.au/docs/engineering/tech_bulletins/08-08-10-052_erico_tools.pdf" TargetMode="External"/><Relationship Id="rId11" Type="http://schemas.openxmlformats.org/officeDocument/2006/relationships/hyperlink" Target="http://intranet.artc.com.au/docs/engineering/tech_bulletins/08-08-10-021%20WSA%20RM4%20range%20of%20LED%20signal%20light%20units.pdf" TargetMode="External"/><Relationship Id="rId24" Type="http://schemas.openxmlformats.org/officeDocument/2006/relationships/hyperlink" Target="http://intranet.artc.com.au/docs/engineering/tech_bulletins/08-08-10-036_siemens_pega_1211_test_set.pdf" TargetMode="External"/><Relationship Id="rId32" Type="http://schemas.openxmlformats.org/officeDocument/2006/relationships/hyperlink" Target="http://intranet.artc.com.au/docs/engineering/tech_bulletins/08-08-10-056_wrsa_clawlock_points_mechanism.pdf" TargetMode="External"/><Relationship Id="rId37" Type="http://schemas.openxmlformats.org/officeDocument/2006/relationships/hyperlink" Target="http://intranet.artc.com.au/docs/engineering/tech_bulletins/08-08-10-058_safetran_GEO.pdf" TargetMode="External"/><Relationship Id="rId40" Type="http://schemas.openxmlformats.org/officeDocument/2006/relationships/hyperlink" Target="http://intranet.artc.com.au/docs/engineering/tech_bulletins/08-08-10-078_mrd_earth_leakage_detector.pdf" TargetMode="External"/><Relationship Id="rId45" Type="http://schemas.openxmlformats.org/officeDocument/2006/relationships/hyperlink" Target="http://intranet.artc.com.au/docs/engineering/tech_bulletins/08-08-10-065%20Signalling%20equipment%20approved%20under%20Grandfather%20Rights.pdf" TargetMode="External"/><Relationship Id="rId53" Type="http://schemas.openxmlformats.org/officeDocument/2006/relationships/hyperlink" Target="http://intranet.artc.com.au/docs/engineering/tech_bulletins/08-08-10-089_exectronics_surge_protection_panel.pdf" TargetMode="External"/><Relationship Id="rId58" Type="http://schemas.openxmlformats.org/officeDocument/2006/relationships/hyperlink" Target="https://extranet.artc.com.au/docs/eng/type-approvals/S-01-10-096.pdf" TargetMode="External"/><Relationship Id="rId66" Type="http://schemas.openxmlformats.org/officeDocument/2006/relationships/hyperlink" Target="http://intranet.artc.com.au/docs/engineering/tech_bulletins/08-08-10-066%20Signalling%20equipment%20approved%20by%20predecessor%20authorities.pdf" TargetMode="External"/><Relationship Id="rId5" Type="http://schemas.openxmlformats.org/officeDocument/2006/relationships/hyperlink" Target="http://intranet.artc.com.au/docs/engineering/tech_bulletins/08-08-10-014%20Weidmueller%20Wiring%20Conductor%20Crimping%20Tool.pdf" TargetMode="External"/><Relationship Id="rId61" Type="http://schemas.openxmlformats.org/officeDocument/2006/relationships/hyperlink" Target="https://extranet.artc.com.au/docs/eng/type-approvals/S-05-09-97.pdf" TargetMode="External"/><Relationship Id="rId19" Type="http://schemas.openxmlformats.org/officeDocument/2006/relationships/hyperlink" Target="http://intranet.artc.com.au/docs/engineering/tech_bulletins/08-08-10-042_westinghouse_led_banner_repeater.pdf" TargetMode="External"/><Relationship Id="rId14" Type="http://schemas.openxmlformats.org/officeDocument/2006/relationships/hyperlink" Target="http://intranet.artc.com.au/docs/engineering/tech_bulletins/08-08-10-024%20Siemens%20Axle%20Counter%20System.pdf" TargetMode="External"/><Relationship Id="rId22" Type="http://schemas.openxmlformats.org/officeDocument/2006/relationships/hyperlink" Target="http://intranet.artc.com.au/docs/engineering/tech_bulletins/08-08-10-033_westinghouse_points_machine_84m.pdf" TargetMode="External"/><Relationship Id="rId27" Type="http://schemas.openxmlformats.org/officeDocument/2006/relationships/hyperlink" Target="http://intranet.artc.com.au/docs/engineering/tech_bulletins/08-08-10-044_crompton_greaves_q_relays.pdf" TargetMode="External"/><Relationship Id="rId30" Type="http://schemas.openxmlformats.org/officeDocument/2006/relationships/hyperlink" Target="http://intranet.artc.com.au/docs/engineering/tech_bulletins/08-08-10-053_westinghouse_derailer_crowder.pdf" TargetMode="External"/><Relationship Id="rId35" Type="http://schemas.openxmlformats.org/officeDocument/2006/relationships/hyperlink" Target="http://intranet.artc.com.au/docs/engineering/tech_bulletins/08-08-10-061_fuji_non-vital_relays.pdf" TargetMode="External"/><Relationship Id="rId43" Type="http://schemas.openxmlformats.org/officeDocument/2006/relationships/hyperlink" Target="http://intranet.artc.com.au/docs/engineering/tech_bulletins/08-08-10-082%20Battery%20Energy%20SuperGel%20sealed%20secondary%20cells.pdf" TargetMode="External"/><Relationship Id="rId48" Type="http://schemas.openxmlformats.org/officeDocument/2006/relationships/hyperlink" Target="http://intranet.artc.com.au/docs/engineering/tech_bulletins/08-08-10-085_critec_surge_protection_equipment.pdf" TargetMode="External"/><Relationship Id="rId56" Type="http://schemas.openxmlformats.org/officeDocument/2006/relationships/hyperlink" Target="https://extranet.artc.com.au/docs/eng/type-approvals/S-05-10-093%20Quint%20Low%20Voltage%20DC%20Power%20Supplies.pdf" TargetMode="External"/><Relationship Id="rId64" Type="http://schemas.openxmlformats.org/officeDocument/2006/relationships/hyperlink" Target="https://extranet.artc.com.au/docs/eng/type-approvals/S-02-10-107.pdf" TargetMode="External"/><Relationship Id="rId69" Type="http://schemas.openxmlformats.org/officeDocument/2006/relationships/drawing" Target="../drawings/drawing2.xml"/><Relationship Id="rId8" Type="http://schemas.openxmlformats.org/officeDocument/2006/relationships/hyperlink" Target="http://intranet.artc.com.au/docs/engineering/tech_bulletins/08-08-10-017%20US&amp;S%20Lightning%20Arresters%20(E-Zvue).pdf" TargetMode="External"/><Relationship Id="rId51" Type="http://schemas.openxmlformats.org/officeDocument/2006/relationships/hyperlink" Target="http://intranet.artc.com.au/docs/engineering/tech_bulletins/08-08-10-087_siemens_points_blades_detector.pdf" TargetMode="External"/><Relationship Id="rId3" Type="http://schemas.openxmlformats.org/officeDocument/2006/relationships/hyperlink" Target="http://intranet.artc.com.au/docs/engineering/tech_bulletins/08-08-10-012%20Wago%20Wiring%20Terminals%20and%20Fuse%20Holders.pdf" TargetMode="External"/><Relationship Id="rId12" Type="http://schemas.openxmlformats.org/officeDocument/2006/relationships/hyperlink" Target="http://intranet.artc.com.au/docs/engineering/tech_bulletins/08-08-10-022%20RTUnet%20Kingfisher%20Telemetry%20Equip.pdf" TargetMode="External"/><Relationship Id="rId17" Type="http://schemas.openxmlformats.org/officeDocument/2006/relationships/hyperlink" Target="http://intranet.artc.com.au/docs/engineering/tech_bulletins/08-08-10-030_safetran_psoiii.pdf" TargetMode="External"/><Relationship Id="rId25" Type="http://schemas.openxmlformats.org/officeDocument/2006/relationships/hyperlink" Target="http://intranet.artc.com.au/docs/engineering/tech_bulletins/08-08-10-039_linpac_cable_route_pits.pdf" TargetMode="External"/><Relationship Id="rId33" Type="http://schemas.openxmlformats.org/officeDocument/2006/relationships/hyperlink" Target="http://intranet.artc.com.au/docs/engineering/tech_bulletins/08-08-10-059_siemens_simatic_sicas_s7.pdf" TargetMode="External"/><Relationship Id="rId38" Type="http://schemas.openxmlformats.org/officeDocument/2006/relationships/hyperlink" Target="http://intranet.artc.com.au/docs/engineering/tech_bulletins/08-08-10-062_fortress_lever_lock.pdf" TargetMode="External"/><Relationship Id="rId46" Type="http://schemas.openxmlformats.org/officeDocument/2006/relationships/hyperlink" Target="http://intranet.artc.com.au/docs/engineering/tech_bulletins/08-08-10-066%20Signalling%20equipment%20approved%20by%20predecessor%20authorities.pdf" TargetMode="External"/><Relationship Id="rId59" Type="http://schemas.openxmlformats.org/officeDocument/2006/relationships/hyperlink" Target="https://extranet.artc.com.au/docs/eng/type-approvals/S-03-10-092.pdf" TargetMode="External"/><Relationship Id="rId67" Type="http://schemas.openxmlformats.org/officeDocument/2006/relationships/hyperlink" Target="http://intranet.artc.com.au/docs/engineering/tech_bulletins/08-08-10-066%20Signalling%20equipment%20approved%20by%20predecessor%20authorities.pdf" TargetMode="External"/><Relationship Id="rId20" Type="http://schemas.openxmlformats.org/officeDocument/2006/relationships/hyperlink" Target="http://intranet.artc.com.au/docs/engineering/tech_bulletins/08-08-10-031_invensys_mini_plugin_relays_q_type.pdf" TargetMode="External"/><Relationship Id="rId41" Type="http://schemas.openxmlformats.org/officeDocument/2006/relationships/hyperlink" Target="http://intranet.artc.com.au/docs/engineering/tech_bulletins/08-08-10-079_uss_microlok_ii_interlocking.pdf" TargetMode="External"/><Relationship Id="rId54" Type="http://schemas.openxmlformats.org/officeDocument/2006/relationships/hyperlink" Target="http://intranet.artc.com.au/docs/engineering/tech_bulletins/08-08-10-090_safetran_gcp4000.pdf" TargetMode="External"/><Relationship Id="rId62" Type="http://schemas.openxmlformats.org/officeDocument/2006/relationships/hyperlink" Target="https://extranet.artc.com.au/docs/eng/type-approvals/S-03-10-108.pdf" TargetMode="External"/><Relationship Id="rId70" Type="http://schemas.openxmlformats.org/officeDocument/2006/relationships/vmlDrawing" Target="../drawings/vmlDrawing1.vml"/><Relationship Id="rId1" Type="http://schemas.openxmlformats.org/officeDocument/2006/relationships/hyperlink" Target="http://intranet.artc.com.au/docs/engineering/tech_bulletins/08-08-10-008.pdf" TargetMode="External"/><Relationship Id="rId6" Type="http://schemas.openxmlformats.org/officeDocument/2006/relationships/hyperlink" Target="http://intranet.artc.com.au/docs/engineering/tech_bulletins/08-08-10-015%20Weidmueller%20Wiring%20Conductor%20and%20Cable%20Marker.pdf" TargetMode="External"/><Relationship Id="rId15" Type="http://schemas.openxmlformats.org/officeDocument/2006/relationships/hyperlink" Target="http://intranet.artc.com.au/docs/engineering/tech_bulletins/08-08-10-035%20Alstom%20VPI%20II%20Interlocking%20System.pdf" TargetMode="External"/><Relationship Id="rId23" Type="http://schemas.openxmlformats.org/officeDocument/2006/relationships/hyperlink" Target="http://intranet.artc.com.au/docs/engineering/tech_bulletins/08-08-10-034_westinghouse_points_machine_m3a.pdf" TargetMode="External"/><Relationship Id="rId28" Type="http://schemas.openxmlformats.org/officeDocument/2006/relationships/hyperlink" Target="http://intranet.artc.com.au/docs/engineering/tech_bulletins/08-08-10-051_erico_bonding.pdf" TargetMode="External"/><Relationship Id="rId36" Type="http://schemas.openxmlformats.org/officeDocument/2006/relationships/hyperlink" Target="http://intranet.artc.com.au/docs/engineering/tech_bulletins/08-08-10-069_enatel_battery_chargers.pdf" TargetMode="External"/><Relationship Id="rId49" Type="http://schemas.openxmlformats.org/officeDocument/2006/relationships/hyperlink" Target="http://intranet.artc.com.au/docs/engineering/tech_bulletins/08-08-10-086_safetran_electronic_highway_crossing_bell.pdf" TargetMode="External"/><Relationship Id="rId57" Type="http://schemas.openxmlformats.org/officeDocument/2006/relationships/hyperlink" Target="https://extranet.artc.com.au/docs/eng/type-approvals/S-02-10-095.pdf" TargetMode="External"/><Relationship Id="rId10" Type="http://schemas.openxmlformats.org/officeDocument/2006/relationships/hyperlink" Target="http://intranet.artc.com.au/docs/engineering/tech_bulletins/08-08-10-020%20Alstom%20DC%20AL8%20LED%20signal%20light%20units.pdf" TargetMode="External"/><Relationship Id="rId31" Type="http://schemas.openxmlformats.org/officeDocument/2006/relationships/hyperlink" Target="http://intranet.artc.com.au/docs/engineering/tech_bulletins/08-08-10-055_idec-izumi_non-vital_plug-in_octal_relays.pdf" TargetMode="External"/><Relationship Id="rId44" Type="http://schemas.openxmlformats.org/officeDocument/2006/relationships/hyperlink" Target="http://intranet.artc.com.au/docs/engineering/tech_bulletins/08-08-10-076%20Siemens%20Points%20Machine%20S700K.pdf" TargetMode="External"/><Relationship Id="rId52" Type="http://schemas.openxmlformats.org/officeDocument/2006/relationships/hyperlink" Target="http://intranet.artc.com.au/docs/engineering/tech_bulletins/08-08-10-088_exectronics_emergency_changeover.pdf" TargetMode="External"/><Relationship Id="rId60" Type="http://schemas.openxmlformats.org/officeDocument/2006/relationships/hyperlink" Target="https://extranet.artc.com.au/docs/eng/type-approvals/S-07-10-094.pdf" TargetMode="External"/><Relationship Id="rId65" Type="http://schemas.openxmlformats.org/officeDocument/2006/relationships/hyperlink" Target="https://extranet.artc.com.au/docs/eng/type-approvals/S-02-07-061.pdf" TargetMode="External"/><Relationship Id="rId4" Type="http://schemas.openxmlformats.org/officeDocument/2006/relationships/hyperlink" Target="http://intranet.artc.com.au/docs/engineering/tech_bulletins/08-08-10-013%20Phoenix%20Wiring%20Terminals%20and%20Fuse%20Holders.pdf" TargetMode="External"/><Relationship Id="rId9" Type="http://schemas.openxmlformats.org/officeDocument/2006/relationships/hyperlink" Target="http://intranet.artc.com.au/docs/engineering/tech_bulletins/08-08-10-019%20Critchley%20Wiring%20Conductor%20and%20Cable%20Markers.pdf" TargetMode="External"/><Relationship Id="rId13" Type="http://schemas.openxmlformats.org/officeDocument/2006/relationships/hyperlink" Target="http://intranet.artc.com.au/docs/engineering/tech_bulletins/08-08-10-026%20Fastron%20P971211%20DC%20Current%20Transducer.pdf" TargetMode="External"/><Relationship Id="rId18" Type="http://schemas.openxmlformats.org/officeDocument/2006/relationships/hyperlink" Target="http://intranet.artc.com.au/docs/engineering/tech_bulletins/08-08-10-009_frauscher_axle_counters.pdf" TargetMode="External"/><Relationship Id="rId39" Type="http://schemas.openxmlformats.org/officeDocument/2006/relationships/hyperlink" Target="http://intranet.artc.com.au/docs/engineering/tech_bulletins/08-08-10-077_elsafe_transient_protection_equip.pdf" TargetMode="External"/><Relationship Id="rId34" Type="http://schemas.openxmlformats.org/officeDocument/2006/relationships/hyperlink" Target="http://intranet.artc.com.au/docs/engineering/tech_bulletins/08-08-10-060_omron_non-vital_relay.pdf" TargetMode="External"/><Relationship Id="rId50" Type="http://schemas.openxmlformats.org/officeDocument/2006/relationships/hyperlink" Target="http://intranet.artc.com.au/docs/engineering/tech_bulletins/08-08-10-040_exmode_dc_track_circuit_battery_charger.pdf" TargetMode="External"/><Relationship Id="rId55" Type="http://schemas.openxmlformats.org/officeDocument/2006/relationships/hyperlink" Target="http://intranet.artc.com.au/docs/engineering/tech_bulletins/08-08-10-091_safetran_gcp4000_development_system_software.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intranet.artc.com.au/docs/engineering/tech_bulletins/08-08-10-053_westinghouse_derailer_crowder.pdf" TargetMode="External"/><Relationship Id="rId21" Type="http://schemas.openxmlformats.org/officeDocument/2006/relationships/hyperlink" Target="http://intranet.artc.com.au/docs/engineering/tech_bulletins/08-08-10-039_linpac_cable_route_pits.pdf" TargetMode="External"/><Relationship Id="rId34" Type="http://schemas.openxmlformats.org/officeDocument/2006/relationships/hyperlink" Target="http://intranet.artc.com.au/docs/engineering/tech_bulletins/08-08-10-062_fortress_lever_lock.pdf" TargetMode="External"/><Relationship Id="rId42" Type="http://schemas.openxmlformats.org/officeDocument/2006/relationships/hyperlink" Target="http://intranet.artc.com.au/docs/engineering/tech_bulletins/08-08-10-066%20Signalling%20equipment%20approved%20by%20predecessor%20authorities.pdf" TargetMode="External"/><Relationship Id="rId47" Type="http://schemas.openxmlformats.org/officeDocument/2006/relationships/hyperlink" Target="http://intranet.artc.com.au/docs/engineering/tech_bulletins/08-08-10-087_siemens_points_blades_detector.pdf" TargetMode="External"/><Relationship Id="rId50" Type="http://schemas.openxmlformats.org/officeDocument/2006/relationships/hyperlink" Target="http://intranet.artc.com.au/docs/engineering/tech_bulletins/08-08-10-090_safetran_gcp4000.pdf" TargetMode="External"/><Relationship Id="rId55" Type="http://schemas.openxmlformats.org/officeDocument/2006/relationships/hyperlink" Target="https://extranet.artc.com.au/docs/eng/type-approvals/S-03-10-092.pdf" TargetMode="External"/><Relationship Id="rId63" Type="http://schemas.openxmlformats.org/officeDocument/2006/relationships/hyperlink" Target="http://intranet.artc.com.au/docs/engineering/tech_bulletins/08-08-10-079_uss_microlok_ii_interlocking.pdf" TargetMode="External"/><Relationship Id="rId7" Type="http://schemas.openxmlformats.org/officeDocument/2006/relationships/hyperlink" Target="http://intranet.artc.com.au/docs/engineering/tech_bulletins/08-08-10-020%20Alstom%20DC%20AL8%20LED%20signal%20light%20units.pdf" TargetMode="External"/><Relationship Id="rId2" Type="http://schemas.openxmlformats.org/officeDocument/2006/relationships/hyperlink" Target="http://intranet.artc.com.au/docs/engineering/tech_bulletins/08-08-10-014%20Weidmueller%20Wiring%20Conductor%20Crimping%20Tool.pdf" TargetMode="External"/><Relationship Id="rId16" Type="http://schemas.openxmlformats.org/officeDocument/2006/relationships/hyperlink" Target="http://intranet.artc.com.au/docs/engineering/tech_bulletins/08-08-10-031_invensys_mini_plugin_relays_q_type.pdf" TargetMode="External"/><Relationship Id="rId29" Type="http://schemas.openxmlformats.org/officeDocument/2006/relationships/hyperlink" Target="http://intranet.artc.com.au/docs/engineering/tech_bulletins/08-08-10-059_siemens_simatic_sicas_s7.pdf" TargetMode="External"/><Relationship Id="rId11" Type="http://schemas.openxmlformats.org/officeDocument/2006/relationships/hyperlink" Target="http://intranet.artc.com.au/docs/engineering/tech_bulletins/08-08-10-024%20Siemens%20Axle%20Counter%20System.pdf" TargetMode="External"/><Relationship Id="rId24" Type="http://schemas.openxmlformats.org/officeDocument/2006/relationships/hyperlink" Target="http://intranet.artc.com.au/docs/engineering/tech_bulletins/08-08-10-051_erico_bonding.pdf" TargetMode="External"/><Relationship Id="rId32" Type="http://schemas.openxmlformats.org/officeDocument/2006/relationships/hyperlink" Target="http://intranet.artc.com.au/docs/engineering/tech_bulletins/08-08-10-069_enatel_battery_chargers.pdf" TargetMode="External"/><Relationship Id="rId37" Type="http://schemas.openxmlformats.org/officeDocument/2006/relationships/hyperlink" Target="http://intranet.artc.com.au/docs/engineering/tech_bulletins/08-08-10-079_uss_microlok_ii_interlocking.pdf" TargetMode="External"/><Relationship Id="rId40" Type="http://schemas.openxmlformats.org/officeDocument/2006/relationships/hyperlink" Target="http://intranet.artc.com.au/docs/engineering/tech_bulletins/08-08-10-076%20Siemens%20Points%20Machine%20S700K.pdf" TargetMode="External"/><Relationship Id="rId45" Type="http://schemas.openxmlformats.org/officeDocument/2006/relationships/hyperlink" Target="http://intranet.artc.com.au/docs/engineering/tech_bulletins/08-08-10-086_safetran_electronic_highway_crossing_bell.pdf" TargetMode="External"/><Relationship Id="rId53" Type="http://schemas.openxmlformats.org/officeDocument/2006/relationships/hyperlink" Target="https://extranet.artc.com.au/docs/eng/type-approvals/S-02-10-095.pdf" TargetMode="External"/><Relationship Id="rId58" Type="http://schemas.openxmlformats.org/officeDocument/2006/relationships/hyperlink" Target="https://extranet.artc.com.au/docs/eng/type-approvals/S-03-10-108.pdf" TargetMode="External"/><Relationship Id="rId66" Type="http://schemas.openxmlformats.org/officeDocument/2006/relationships/vmlDrawing" Target="../drawings/vmlDrawing2.vml"/><Relationship Id="rId5" Type="http://schemas.openxmlformats.org/officeDocument/2006/relationships/hyperlink" Target="http://intranet.artc.com.au/docs/engineering/tech_bulletins/08-08-10-017%20US&amp;S%20Lightning%20Arresters%20(E-Zvue).pdf" TargetMode="External"/><Relationship Id="rId61" Type="http://schemas.openxmlformats.org/officeDocument/2006/relationships/hyperlink" Target="https://extranet.artc.com.au/docs/eng/type-approvals/S-02-07-061.pdf" TargetMode="External"/><Relationship Id="rId19" Type="http://schemas.openxmlformats.org/officeDocument/2006/relationships/hyperlink" Target="http://intranet.artc.com.au/docs/engineering/tech_bulletins/08-08-10-034_westinghouse_points_machine_m3a.pdf" TargetMode="External"/><Relationship Id="rId14" Type="http://schemas.openxmlformats.org/officeDocument/2006/relationships/hyperlink" Target="http://intranet.artc.com.au/docs/engineering/tech_bulletins/08-08-10-030_safetran_psoiii.pdf" TargetMode="External"/><Relationship Id="rId22" Type="http://schemas.openxmlformats.org/officeDocument/2006/relationships/hyperlink" Target="http://intranet.artc.com.au/docs/engineering/tech_bulletins/08-08-10-043_tca_transient_protection_equipment.pdf" TargetMode="External"/><Relationship Id="rId27" Type="http://schemas.openxmlformats.org/officeDocument/2006/relationships/hyperlink" Target="http://intranet.artc.com.au/docs/engineering/tech_bulletins/08-08-10-055_idec-izumi_non-vital_plug-in_octal_relays.pdf" TargetMode="External"/><Relationship Id="rId30" Type="http://schemas.openxmlformats.org/officeDocument/2006/relationships/hyperlink" Target="http://intranet.artc.com.au/docs/engineering/tech_bulletins/08-08-10-060_omron_non-vital_relay.pdf" TargetMode="External"/><Relationship Id="rId35" Type="http://schemas.openxmlformats.org/officeDocument/2006/relationships/hyperlink" Target="http://intranet.artc.com.au/docs/engineering/tech_bulletins/08-08-10-077_elsafe_transient_protection_equip.pdf" TargetMode="External"/><Relationship Id="rId43" Type="http://schemas.openxmlformats.org/officeDocument/2006/relationships/hyperlink" Target="http://intranet.artc.com.au/docs/engineering/tech_bulletins/08-08-10-075_crompton_greaves_qbca1_12v_miniature_plugin_relay.pdf" TargetMode="External"/><Relationship Id="rId48" Type="http://schemas.openxmlformats.org/officeDocument/2006/relationships/hyperlink" Target="http://intranet.artc.com.au/docs/engineering/tech_bulletins/08-08-10-088_exectronics_emergency_changeover.pdf" TargetMode="External"/><Relationship Id="rId56" Type="http://schemas.openxmlformats.org/officeDocument/2006/relationships/hyperlink" Target="https://extranet.artc.com.au/docs/eng/type-approvals/S-07-10-094.pdf" TargetMode="External"/><Relationship Id="rId64" Type="http://schemas.openxmlformats.org/officeDocument/2006/relationships/printerSettings" Target="../printerSettings/printerSettings3.bin"/><Relationship Id="rId8" Type="http://schemas.openxmlformats.org/officeDocument/2006/relationships/hyperlink" Target="http://intranet.artc.com.au/docs/engineering/tech_bulletins/08-08-10-021%20WSA%20RM4%20range%20of%20LED%20signal%20light%20units.pdf" TargetMode="External"/><Relationship Id="rId51" Type="http://schemas.openxmlformats.org/officeDocument/2006/relationships/hyperlink" Target="http://intranet.artc.com.au/docs/engineering/tech_bulletins/08-08-10-091_safetran_gcp4000_development_system_software.pdf" TargetMode="External"/><Relationship Id="rId3" Type="http://schemas.openxmlformats.org/officeDocument/2006/relationships/hyperlink" Target="http://intranet.artc.com.au/docs/engineering/tech_bulletins/08-08-10-015%20Weidmueller%20Wiring%20Conductor%20and%20Cable%20Marker.pdf" TargetMode="External"/><Relationship Id="rId12" Type="http://schemas.openxmlformats.org/officeDocument/2006/relationships/hyperlink" Target="http://intranet.artc.com.au/docs/engineering/tech_bulletins/08-08-10-035%20Alstom%20VPI%20II%20Interlocking%20System.pdf" TargetMode="External"/><Relationship Id="rId17" Type="http://schemas.openxmlformats.org/officeDocument/2006/relationships/hyperlink" Target="http://intranet.artc.com.au/docs/engineering/tech_bulletins/08-08-10-032_westinghouse_points_machine_m23a.pdf" TargetMode="External"/><Relationship Id="rId25" Type="http://schemas.openxmlformats.org/officeDocument/2006/relationships/hyperlink" Target="http://intranet.artc.com.au/docs/engineering/tech_bulletins/08-08-10-052_erico_tools.pdf" TargetMode="External"/><Relationship Id="rId33" Type="http://schemas.openxmlformats.org/officeDocument/2006/relationships/hyperlink" Target="http://intranet.artc.com.au/docs/engineering/tech_bulletins/08-08-10-058_safetran_GEO.pdf" TargetMode="External"/><Relationship Id="rId38" Type="http://schemas.openxmlformats.org/officeDocument/2006/relationships/hyperlink" Target="http://intranet.artc.com.au/docs/engineering/tech_bulletins/08-08-10-080_cegasa_air_depolarised_alkaline_primary_cells.pdf" TargetMode="External"/><Relationship Id="rId46" Type="http://schemas.openxmlformats.org/officeDocument/2006/relationships/hyperlink" Target="http://intranet.artc.com.au/docs/engineering/tech_bulletins/08-08-10-040_exmode_dc_track_circuit_battery_charger.pdf" TargetMode="External"/><Relationship Id="rId59" Type="http://schemas.openxmlformats.org/officeDocument/2006/relationships/hyperlink" Target="https://extranet.artc.com.au/docs/eng/type-approvals/S-02-10-106.pdf" TargetMode="External"/><Relationship Id="rId67" Type="http://schemas.openxmlformats.org/officeDocument/2006/relationships/comments" Target="../comments2.xml"/><Relationship Id="rId20" Type="http://schemas.openxmlformats.org/officeDocument/2006/relationships/hyperlink" Target="http://intranet.artc.com.au/docs/engineering/tech_bulletins/08-08-10-036_siemens_pega_1211_test_set.pdf" TargetMode="External"/><Relationship Id="rId41" Type="http://schemas.openxmlformats.org/officeDocument/2006/relationships/hyperlink" Target="http://intranet.artc.com.au/docs/engineering/tech_bulletins/08-08-10-065%20Signalling%20equipment%20approved%20under%20Grandfather%20Rights.pdf" TargetMode="External"/><Relationship Id="rId54" Type="http://schemas.openxmlformats.org/officeDocument/2006/relationships/hyperlink" Target="https://extranet.artc.com.au/docs/eng/type-approvals/S-01-10-096.pdf" TargetMode="External"/><Relationship Id="rId62" Type="http://schemas.openxmlformats.org/officeDocument/2006/relationships/hyperlink" Target="http://intranet.artc.com.au/docs/engineering/tech_bulletins/08-08-10-039_linpac_cable_route_pits.pdf" TargetMode="External"/><Relationship Id="rId1" Type="http://schemas.openxmlformats.org/officeDocument/2006/relationships/hyperlink" Target="http://intranet.artc.com.au/docs/engineering/tech_bulletins/08-08-10-012%20Wago%20Wiring%20Terminals%20and%20Fuse%20Holders.pdf" TargetMode="External"/><Relationship Id="rId6" Type="http://schemas.openxmlformats.org/officeDocument/2006/relationships/hyperlink" Target="http://intranet.artc.com.au/docs/engineering/tech_bulletins/08-08-10-019%20Critchley%20Wiring%20Conductor%20and%20Cable%20Markers.pdf" TargetMode="External"/><Relationship Id="rId15" Type="http://schemas.openxmlformats.org/officeDocument/2006/relationships/hyperlink" Target="http://intranet.artc.com.au/docs/engineering/tech_bulletins/08-08-10-042_westinghouse_led_banner_repeater.pdf" TargetMode="External"/><Relationship Id="rId23" Type="http://schemas.openxmlformats.org/officeDocument/2006/relationships/hyperlink" Target="http://intranet.artc.com.au/docs/engineering/tech_bulletins/08-08-10-044_crompton_greaves_q_relays.pdf" TargetMode="External"/><Relationship Id="rId28" Type="http://schemas.openxmlformats.org/officeDocument/2006/relationships/hyperlink" Target="http://intranet.artc.com.au/docs/engineering/tech_bulletins/08-08-10-056_wrsa_clawlock_points_mechanism.pdf" TargetMode="External"/><Relationship Id="rId36" Type="http://schemas.openxmlformats.org/officeDocument/2006/relationships/hyperlink" Target="http://intranet.artc.com.au/docs/engineering/tech_bulletins/08-08-10-078_mrd_earth_leakage_detector.pdf" TargetMode="External"/><Relationship Id="rId49" Type="http://schemas.openxmlformats.org/officeDocument/2006/relationships/hyperlink" Target="http://intranet.artc.com.au/docs/engineering/tech_bulletins/08-08-10-089_exectronics_surge_protection_panel.pdf" TargetMode="External"/><Relationship Id="rId57" Type="http://schemas.openxmlformats.org/officeDocument/2006/relationships/hyperlink" Target="https://extranet.artc.com.au/docs/eng/type-approvals/S-05-09-97.pdf" TargetMode="External"/><Relationship Id="rId10" Type="http://schemas.openxmlformats.org/officeDocument/2006/relationships/hyperlink" Target="http://intranet.artc.com.au/docs/engineering/tech_bulletins/08-08-10-026%20Fastron%20P971211%20DC%20Current%20Transducer.pdf" TargetMode="External"/><Relationship Id="rId31" Type="http://schemas.openxmlformats.org/officeDocument/2006/relationships/hyperlink" Target="http://intranet.artc.com.au/docs/engineering/tech_bulletins/08-08-10-061_fuji_non-vital_relays.pdf" TargetMode="External"/><Relationship Id="rId44" Type="http://schemas.openxmlformats.org/officeDocument/2006/relationships/hyperlink" Target="http://intranet.artc.com.au/docs/engineering/tech_bulletins/08-08-10-085_critec_surge_protection_equipment.pdf" TargetMode="External"/><Relationship Id="rId52" Type="http://schemas.openxmlformats.org/officeDocument/2006/relationships/hyperlink" Target="https://extranet.artc.com.au/docs/eng/type-approvals/S-05-10-093%20Quint%20Low%20Voltage%20DC%20Power%20Supplies.pdf" TargetMode="External"/><Relationship Id="rId60" Type="http://schemas.openxmlformats.org/officeDocument/2006/relationships/hyperlink" Target="https://extranet.artc.com.au/docs/eng/type-approvals/S-02-10-107.pdf" TargetMode="External"/><Relationship Id="rId65" Type="http://schemas.openxmlformats.org/officeDocument/2006/relationships/drawing" Target="../drawings/drawing3.xml"/><Relationship Id="rId4" Type="http://schemas.openxmlformats.org/officeDocument/2006/relationships/hyperlink" Target="http://intranet.artc.com.au/docs/engineering/tech_bulletins/08-08-10-016%20Weidmueller%20DKU%2048Vuc%20Overvoltage%20Protection%20Unit.pdf" TargetMode="External"/><Relationship Id="rId9" Type="http://schemas.openxmlformats.org/officeDocument/2006/relationships/hyperlink" Target="http://intranet.artc.com.au/docs/engineering/tech_bulletins/08-08-10-022%20RTUnet%20Kingfisher%20Telemetry%20Equip.pdf" TargetMode="External"/><Relationship Id="rId13" Type="http://schemas.openxmlformats.org/officeDocument/2006/relationships/hyperlink" Target="http://intranet.artc.com.au/docs/engineering/tech_bulletins/08-08-10-037_westrace_interlocking.pdf" TargetMode="External"/><Relationship Id="rId18" Type="http://schemas.openxmlformats.org/officeDocument/2006/relationships/hyperlink" Target="http://intranet.artc.com.au/docs/engineering/tech_bulletins/08-08-10-033_westinghouse_points_machine_84m.pdf" TargetMode="External"/><Relationship Id="rId39" Type="http://schemas.openxmlformats.org/officeDocument/2006/relationships/hyperlink" Target="http://intranet.artc.com.au/docs/engineering/tech_bulletins/08-08-10-082%20Battery%20Energy%20SuperGel%20sealed%20secondary%20cell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tabSelected="1" zoomScale="85" zoomScaleNormal="85" workbookViewId="0">
      <selection activeCell="O39" sqref="O39"/>
    </sheetView>
  </sheetViews>
  <sheetFormatPr defaultColWidth="9" defaultRowHeight="12.75" x14ac:dyDescent="0.2"/>
  <cols>
    <col min="1" max="1" width="52.375" style="2" customWidth="1"/>
    <col min="2" max="16384" width="9" style="1"/>
  </cols>
  <sheetData>
    <row r="1" spans="1:13" ht="55.15" customHeight="1" x14ac:dyDescent="0.2">
      <c r="A1" s="133" t="s">
        <v>0</v>
      </c>
      <c r="B1" s="133"/>
      <c r="C1" s="133"/>
      <c r="D1" s="133"/>
      <c r="E1" s="133"/>
      <c r="F1" s="133"/>
      <c r="G1" s="133"/>
      <c r="H1" s="133"/>
      <c r="I1" s="133"/>
      <c r="J1" s="133"/>
      <c r="K1" s="133"/>
      <c r="L1" s="133"/>
      <c r="M1" s="6"/>
    </row>
    <row r="3" spans="1:13" ht="25.5" x14ac:dyDescent="0.2">
      <c r="A3" s="2" t="s">
        <v>1</v>
      </c>
    </row>
    <row r="5" spans="1:13" ht="43.5" customHeight="1" x14ac:dyDescent="0.2">
      <c r="A5" s="2" t="s">
        <v>2</v>
      </c>
    </row>
    <row r="7" spans="1:13" ht="25.5" x14ac:dyDescent="0.2">
      <c r="A7" s="2" t="s">
        <v>3</v>
      </c>
    </row>
    <row r="9" spans="1:13" x14ac:dyDescent="0.2">
      <c r="A9" s="3" t="s">
        <v>4</v>
      </c>
    </row>
    <row r="10" spans="1:13" x14ac:dyDescent="0.2">
      <c r="A10" s="3"/>
    </row>
    <row r="11" spans="1:13" x14ac:dyDescent="0.2">
      <c r="A11" s="3" t="s">
        <v>5</v>
      </c>
    </row>
    <row r="13" spans="1:13" x14ac:dyDescent="0.2">
      <c r="A13" s="3"/>
    </row>
    <row r="15" spans="1:13" x14ac:dyDescent="0.2">
      <c r="A15" s="61"/>
    </row>
    <row r="20" spans="1:1" ht="63.75" x14ac:dyDescent="0.2">
      <c r="A20" s="2" t="s">
        <v>6</v>
      </c>
    </row>
    <row r="22" spans="1:1" ht="63.75" x14ac:dyDescent="0.2">
      <c r="A22" s="2" t="s">
        <v>7</v>
      </c>
    </row>
    <row r="24" spans="1:1" ht="67.5" customHeight="1" x14ac:dyDescent="0.2">
      <c r="A24" s="2" t="s">
        <v>8</v>
      </c>
    </row>
  </sheetData>
  <mergeCells count="1">
    <mergeCell ref="A1:L1"/>
  </mergeCells>
  <phoneticPr fontId="2" type="noConversion"/>
  <hyperlinks>
    <hyperlink ref="A9" location="Signals!A1" display="    Signals" xr:uid="{00000000-0004-0000-0000-000000000000}"/>
    <hyperlink ref="A11" location="'Track &amp; Civil'!A1" display="Track &amp; Civil " xr:uid="{79256EB2-C7D9-43FA-8C63-D307AEC8B284}"/>
  </hyperlinks>
  <pageMargins left="0.47" right="0.25" top="0.5" bottom="0.65" header="0.5" footer="0.5"/>
  <pageSetup paperSize="9" fitToHeight="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43"/>
  <sheetViews>
    <sheetView topLeftCell="B1" zoomScale="85" zoomScaleNormal="85" workbookViewId="0">
      <pane ySplit="3" topLeftCell="A337" activePane="bottomLeft" state="frozen"/>
      <selection pane="bottomLeft" activeCell="E348" sqref="E348"/>
    </sheetView>
  </sheetViews>
  <sheetFormatPr defaultColWidth="9" defaultRowHeight="12.75" x14ac:dyDescent="0.2"/>
  <cols>
    <col min="1" max="1" width="22.25" style="2" customWidth="1"/>
    <col min="2" max="2" width="27.625" style="6" customWidth="1"/>
    <col min="3" max="3" width="47" style="6" bestFit="1" customWidth="1"/>
    <col min="4" max="4" width="30.125" style="9" customWidth="1"/>
    <col min="5" max="5" width="46.75" style="6" customWidth="1"/>
    <col min="6" max="6" width="20.125" style="6" customWidth="1"/>
    <col min="7" max="7" width="9.75" style="6" customWidth="1"/>
    <col min="8" max="8" width="11.25" style="6" customWidth="1"/>
    <col min="9" max="9" width="16.5" style="10" customWidth="1"/>
    <col min="10" max="10" width="14.75" style="2" customWidth="1"/>
    <col min="11" max="11" width="15.5" style="6" bestFit="1" customWidth="1"/>
    <col min="12" max="12" width="23.875" style="6" customWidth="1"/>
    <col min="13" max="13" width="9" style="1"/>
    <col min="14" max="17" width="9" style="1" hidden="1" customWidth="1"/>
    <col min="18" max="16384" width="9" style="1"/>
  </cols>
  <sheetData>
    <row r="1" spans="1:17" ht="63" customHeight="1" x14ac:dyDescent="0.2">
      <c r="A1" s="134" t="s">
        <v>9</v>
      </c>
      <c r="B1" s="134"/>
      <c r="C1" s="134"/>
      <c r="D1" s="134"/>
      <c r="E1" s="134"/>
      <c r="F1" s="134"/>
      <c r="G1" s="134"/>
      <c r="H1" s="134"/>
      <c r="I1" s="134"/>
      <c r="J1" s="134"/>
      <c r="K1" s="134"/>
      <c r="L1" s="134"/>
    </row>
    <row r="2" spans="1:17" ht="20.25" customHeight="1" x14ac:dyDescent="0.2">
      <c r="A2" s="135" t="s">
        <v>4</v>
      </c>
      <c r="B2" s="135"/>
      <c r="C2" s="135"/>
      <c r="D2" s="135"/>
      <c r="E2" s="135"/>
      <c r="F2" s="135"/>
      <c r="G2" s="135"/>
      <c r="H2" s="135"/>
      <c r="I2" s="135"/>
      <c r="J2" s="135"/>
      <c r="K2" s="135"/>
      <c r="L2" s="135"/>
    </row>
    <row r="3" spans="1:17" s="33" customFormat="1" ht="30" customHeight="1" x14ac:dyDescent="0.2">
      <c r="A3" s="32" t="s">
        <v>10</v>
      </c>
      <c r="B3" s="32" t="s">
        <v>11</v>
      </c>
      <c r="C3" s="32" t="s">
        <v>12</v>
      </c>
      <c r="D3" s="32" t="s">
        <v>13</v>
      </c>
      <c r="E3" s="32" t="s">
        <v>14</v>
      </c>
      <c r="F3" s="32" t="s">
        <v>15</v>
      </c>
      <c r="G3" s="32" t="s">
        <v>16</v>
      </c>
      <c r="H3" s="32" t="s">
        <v>17</v>
      </c>
      <c r="I3" s="32" t="s">
        <v>18</v>
      </c>
      <c r="J3" s="32" t="s">
        <v>19</v>
      </c>
      <c r="K3" s="32" t="s">
        <v>20</v>
      </c>
      <c r="L3" s="32" t="s">
        <v>21</v>
      </c>
    </row>
    <row r="4" spans="1:17" ht="25.5" x14ac:dyDescent="0.2">
      <c r="A4" s="7" t="s">
        <v>22</v>
      </c>
      <c r="B4" s="8"/>
      <c r="C4" s="7" t="s">
        <v>23</v>
      </c>
      <c r="E4" s="7" t="s">
        <v>24</v>
      </c>
      <c r="F4" s="7" t="s">
        <v>25</v>
      </c>
      <c r="G4" s="7" t="s">
        <v>26</v>
      </c>
      <c r="H4" s="7" t="s">
        <v>27</v>
      </c>
      <c r="I4" s="10" t="s">
        <v>28</v>
      </c>
      <c r="J4" s="11" t="s">
        <v>29</v>
      </c>
      <c r="K4" s="12">
        <v>38475</v>
      </c>
      <c r="L4" s="4"/>
      <c r="N4" s="1" t="s">
        <v>26</v>
      </c>
      <c r="O4" s="1" t="s">
        <v>27</v>
      </c>
      <c r="P4" s="1" t="s">
        <v>30</v>
      </c>
      <c r="Q4" s="1" t="s">
        <v>31</v>
      </c>
    </row>
    <row r="5" spans="1:17" ht="25.5" x14ac:dyDescent="0.2">
      <c r="A5" s="17" t="s">
        <v>32</v>
      </c>
      <c r="B5" s="17" t="s">
        <v>33</v>
      </c>
      <c r="C5" s="18"/>
      <c r="D5" s="19" t="s">
        <v>34</v>
      </c>
      <c r="E5" s="17" t="s">
        <v>35</v>
      </c>
      <c r="F5" s="17" t="s">
        <v>25</v>
      </c>
      <c r="G5" s="17" t="s">
        <v>26</v>
      </c>
      <c r="H5" s="17" t="s">
        <v>36</v>
      </c>
      <c r="I5" s="20" t="s">
        <v>28</v>
      </c>
      <c r="J5" s="21" t="s">
        <v>37</v>
      </c>
      <c r="K5" s="22">
        <v>38908</v>
      </c>
      <c r="L5" s="4"/>
      <c r="N5" s="1" t="s">
        <v>38</v>
      </c>
      <c r="O5" s="1" t="s">
        <v>39</v>
      </c>
      <c r="P5" s="1" t="s">
        <v>28</v>
      </c>
      <c r="Q5" s="1" t="s">
        <v>40</v>
      </c>
    </row>
    <row r="6" spans="1:17" ht="25.5" x14ac:dyDescent="0.2">
      <c r="A6" s="7" t="s">
        <v>41</v>
      </c>
      <c r="B6" s="7" t="s">
        <v>2258</v>
      </c>
      <c r="C6" s="8" t="s">
        <v>42</v>
      </c>
      <c r="D6" s="9" t="s">
        <v>43</v>
      </c>
      <c r="E6" s="7" t="s">
        <v>44</v>
      </c>
      <c r="F6" s="7" t="s">
        <v>25</v>
      </c>
      <c r="G6" s="7" t="s">
        <v>26</v>
      </c>
      <c r="H6" s="7" t="s">
        <v>45</v>
      </c>
      <c r="I6" s="10" t="s">
        <v>28</v>
      </c>
      <c r="J6" s="11" t="s">
        <v>37</v>
      </c>
      <c r="K6" s="12">
        <v>38670</v>
      </c>
      <c r="L6" s="4"/>
      <c r="P6" s="1" t="s">
        <v>46</v>
      </c>
    </row>
    <row r="7" spans="1:17" ht="25.5" x14ac:dyDescent="0.2">
      <c r="A7" s="7" t="s">
        <v>47</v>
      </c>
      <c r="B7" s="118" t="s">
        <v>48</v>
      </c>
      <c r="C7" s="8"/>
      <c r="D7" s="9" t="s">
        <v>49</v>
      </c>
      <c r="E7" s="7" t="s">
        <v>44</v>
      </c>
      <c r="F7" s="7" t="s">
        <v>25</v>
      </c>
      <c r="G7" s="7" t="s">
        <v>26</v>
      </c>
      <c r="H7" s="7" t="s">
        <v>45</v>
      </c>
      <c r="I7" s="10" t="s">
        <v>28</v>
      </c>
      <c r="J7" s="11" t="s">
        <v>37</v>
      </c>
      <c r="K7" s="12">
        <v>38670</v>
      </c>
      <c r="L7" s="4"/>
      <c r="P7" s="1" t="s">
        <v>50</v>
      </c>
    </row>
    <row r="8" spans="1:17" ht="25.5" x14ac:dyDescent="0.2">
      <c r="A8" s="7" t="s">
        <v>51</v>
      </c>
      <c r="B8" s="8"/>
      <c r="C8" s="8" t="s">
        <v>52</v>
      </c>
      <c r="D8" s="9" t="s">
        <v>53</v>
      </c>
      <c r="E8" s="7" t="s">
        <v>54</v>
      </c>
      <c r="F8" s="7" t="s">
        <v>25</v>
      </c>
      <c r="G8" s="7" t="s">
        <v>26</v>
      </c>
      <c r="H8" s="7" t="s">
        <v>45</v>
      </c>
      <c r="I8" s="10" t="s">
        <v>28</v>
      </c>
      <c r="J8" s="11" t="s">
        <v>37</v>
      </c>
      <c r="K8" s="13">
        <v>38670</v>
      </c>
      <c r="L8" s="4"/>
      <c r="P8" s="1" t="s">
        <v>55</v>
      </c>
    </row>
    <row r="9" spans="1:17" ht="25.5" x14ac:dyDescent="0.2">
      <c r="A9" s="7" t="s">
        <v>56</v>
      </c>
      <c r="B9" s="8"/>
      <c r="C9" s="8" t="s">
        <v>42</v>
      </c>
      <c r="D9" s="9" t="s">
        <v>43</v>
      </c>
      <c r="E9" s="7" t="s">
        <v>57</v>
      </c>
      <c r="F9" s="7" t="s">
        <v>25</v>
      </c>
      <c r="G9" s="7" t="s">
        <v>26</v>
      </c>
      <c r="H9" s="7" t="s">
        <v>45</v>
      </c>
      <c r="I9" s="10" t="s">
        <v>28</v>
      </c>
      <c r="J9" s="11" t="s">
        <v>37</v>
      </c>
      <c r="K9" s="13">
        <v>38670</v>
      </c>
      <c r="L9" s="4"/>
      <c r="P9" s="1" t="s">
        <v>58</v>
      </c>
    </row>
    <row r="10" spans="1:17" ht="25.5" x14ac:dyDescent="0.2">
      <c r="A10" s="7" t="s">
        <v>59</v>
      </c>
      <c r="B10" s="8"/>
      <c r="C10" s="8" t="s">
        <v>42</v>
      </c>
      <c r="D10" s="9" t="s">
        <v>43</v>
      </c>
      <c r="E10" s="7" t="s">
        <v>60</v>
      </c>
      <c r="F10" s="7" t="s">
        <v>25</v>
      </c>
      <c r="G10" s="7" t="s">
        <v>38</v>
      </c>
      <c r="H10" s="7" t="s">
        <v>45</v>
      </c>
      <c r="I10" s="10" t="s">
        <v>28</v>
      </c>
      <c r="J10" s="11" t="s">
        <v>37</v>
      </c>
      <c r="K10" s="13">
        <v>38670</v>
      </c>
      <c r="L10" s="4"/>
      <c r="P10" s="1" t="s">
        <v>61</v>
      </c>
    </row>
    <row r="11" spans="1:17" ht="25.5" x14ac:dyDescent="0.2">
      <c r="A11" s="7" t="s">
        <v>62</v>
      </c>
      <c r="B11" s="8"/>
      <c r="C11" s="8" t="s">
        <v>42</v>
      </c>
      <c r="D11" s="9" t="s">
        <v>43</v>
      </c>
      <c r="E11" s="7" t="s">
        <v>63</v>
      </c>
      <c r="F11" s="7" t="s">
        <v>25</v>
      </c>
      <c r="G11" s="7" t="s">
        <v>38</v>
      </c>
      <c r="H11" s="7" t="s">
        <v>45</v>
      </c>
      <c r="I11" s="10" t="s">
        <v>28</v>
      </c>
      <c r="J11" s="11" t="s">
        <v>37</v>
      </c>
      <c r="K11" s="13">
        <v>38670</v>
      </c>
      <c r="L11" s="4"/>
    </row>
    <row r="12" spans="1:17" ht="25.5" x14ac:dyDescent="0.2">
      <c r="A12" s="7" t="s">
        <v>64</v>
      </c>
      <c r="B12" s="8"/>
      <c r="C12" s="7" t="s">
        <v>65</v>
      </c>
      <c r="D12" s="9" t="s">
        <v>66</v>
      </c>
      <c r="E12" s="7" t="s">
        <v>67</v>
      </c>
      <c r="F12" s="7" t="s">
        <v>25</v>
      </c>
      <c r="G12" s="7" t="s">
        <v>26</v>
      </c>
      <c r="H12" s="7" t="s">
        <v>45</v>
      </c>
      <c r="I12" s="10" t="s">
        <v>28</v>
      </c>
      <c r="J12" s="11" t="s">
        <v>37</v>
      </c>
      <c r="K12" s="13">
        <v>38670</v>
      </c>
      <c r="L12" s="4"/>
    </row>
    <row r="13" spans="1:17" s="34" customFormat="1" ht="25.5" x14ac:dyDescent="0.2">
      <c r="A13" s="17" t="s">
        <v>68</v>
      </c>
      <c r="B13" s="17" t="s">
        <v>69</v>
      </c>
      <c r="C13" s="18"/>
      <c r="D13" s="15"/>
      <c r="E13" s="29" t="s">
        <v>70</v>
      </c>
      <c r="F13" s="17" t="s">
        <v>25</v>
      </c>
      <c r="G13" s="17" t="s">
        <v>26</v>
      </c>
      <c r="H13" s="17" t="s">
        <v>45</v>
      </c>
      <c r="I13" s="16" t="s">
        <v>58</v>
      </c>
      <c r="J13" s="21" t="s">
        <v>37</v>
      </c>
      <c r="K13" s="23">
        <v>38670</v>
      </c>
      <c r="L13" s="5"/>
    </row>
    <row r="14" spans="1:17" ht="25.5" x14ac:dyDescent="0.2">
      <c r="A14" s="7" t="s">
        <v>71</v>
      </c>
      <c r="B14" s="8"/>
      <c r="C14" s="8" t="s">
        <v>72</v>
      </c>
      <c r="D14" s="9" t="s">
        <v>72</v>
      </c>
      <c r="E14" s="7" t="s">
        <v>73</v>
      </c>
      <c r="F14" s="7" t="s">
        <v>25</v>
      </c>
      <c r="G14" s="7" t="s">
        <v>38</v>
      </c>
      <c r="H14" s="7" t="s">
        <v>45</v>
      </c>
      <c r="I14" s="10" t="s">
        <v>28</v>
      </c>
      <c r="J14" s="11" t="s">
        <v>37</v>
      </c>
      <c r="K14" s="13">
        <v>38670</v>
      </c>
      <c r="L14" s="4"/>
    </row>
    <row r="15" spans="1:17" ht="25.5" x14ac:dyDescent="0.2">
      <c r="A15" s="7" t="s">
        <v>74</v>
      </c>
      <c r="B15" s="8"/>
      <c r="C15" s="7" t="s">
        <v>75</v>
      </c>
      <c r="D15" s="9" t="s">
        <v>75</v>
      </c>
      <c r="E15" s="7" t="s">
        <v>76</v>
      </c>
      <c r="F15" s="7" t="s">
        <v>25</v>
      </c>
      <c r="G15" s="7" t="s">
        <v>26</v>
      </c>
      <c r="H15" s="7" t="s">
        <v>45</v>
      </c>
      <c r="I15" s="10" t="s">
        <v>28</v>
      </c>
      <c r="J15" s="11" t="s">
        <v>29</v>
      </c>
      <c r="K15" s="13">
        <v>38692</v>
      </c>
      <c r="L15" s="4"/>
    </row>
    <row r="16" spans="1:17" ht="25.5" x14ac:dyDescent="0.2">
      <c r="A16" s="7" t="s">
        <v>77</v>
      </c>
      <c r="B16" s="8"/>
      <c r="C16" s="8" t="s">
        <v>78</v>
      </c>
      <c r="D16" s="9" t="s">
        <v>78</v>
      </c>
      <c r="E16" s="7" t="s">
        <v>79</v>
      </c>
      <c r="F16" s="7" t="s">
        <v>25</v>
      </c>
      <c r="G16" s="7" t="s">
        <v>26</v>
      </c>
      <c r="H16" s="7" t="s">
        <v>45</v>
      </c>
      <c r="I16" s="10" t="s">
        <v>28</v>
      </c>
      <c r="J16" s="11" t="s">
        <v>29</v>
      </c>
      <c r="K16" s="13">
        <v>38692</v>
      </c>
      <c r="L16" s="4"/>
    </row>
    <row r="17" spans="1:12" s="51" customFormat="1" ht="25.5" x14ac:dyDescent="0.2">
      <c r="A17" s="17" t="s">
        <v>80</v>
      </c>
      <c r="B17" s="17" t="s">
        <v>81</v>
      </c>
      <c r="C17" s="18" t="s">
        <v>82</v>
      </c>
      <c r="D17" s="19" t="s">
        <v>82</v>
      </c>
      <c r="E17" s="17" t="s">
        <v>83</v>
      </c>
      <c r="F17" s="17" t="s">
        <v>25</v>
      </c>
      <c r="G17" s="17" t="s">
        <v>26</v>
      </c>
      <c r="H17" s="17" t="s">
        <v>45</v>
      </c>
      <c r="I17" s="20" t="s">
        <v>58</v>
      </c>
      <c r="J17" s="21" t="s">
        <v>29</v>
      </c>
      <c r="K17" s="23">
        <v>38692</v>
      </c>
      <c r="L17" s="28"/>
    </row>
    <row r="18" spans="1:12" s="34" customFormat="1" ht="25.5" x14ac:dyDescent="0.2">
      <c r="A18" s="17" t="s">
        <v>84</v>
      </c>
      <c r="B18" s="17" t="s">
        <v>85</v>
      </c>
      <c r="C18" s="18"/>
      <c r="D18" s="15"/>
      <c r="E18" s="29" t="s">
        <v>86</v>
      </c>
      <c r="F18" s="17" t="s">
        <v>87</v>
      </c>
      <c r="G18" s="17" t="s">
        <v>26</v>
      </c>
      <c r="H18" s="17" t="s">
        <v>27</v>
      </c>
      <c r="I18" s="16" t="s">
        <v>58</v>
      </c>
      <c r="J18" s="21" t="s">
        <v>29</v>
      </c>
      <c r="K18" s="23">
        <v>38804</v>
      </c>
      <c r="L18" s="5"/>
    </row>
    <row r="19" spans="1:12" ht="51" x14ac:dyDescent="0.2">
      <c r="A19" s="17" t="s">
        <v>88</v>
      </c>
      <c r="B19" s="18"/>
      <c r="C19" s="18" t="s">
        <v>89</v>
      </c>
      <c r="D19" s="19" t="s">
        <v>89</v>
      </c>
      <c r="E19" s="17" t="s">
        <v>90</v>
      </c>
      <c r="F19" s="17" t="s">
        <v>91</v>
      </c>
      <c r="G19" s="17" t="s">
        <v>26</v>
      </c>
      <c r="H19" s="17" t="s">
        <v>27</v>
      </c>
      <c r="I19" s="20" t="s">
        <v>61</v>
      </c>
      <c r="J19" s="21" t="s">
        <v>29</v>
      </c>
      <c r="K19" s="23">
        <v>38804</v>
      </c>
      <c r="L19" s="4"/>
    </row>
    <row r="20" spans="1:12" s="34" customFormat="1" ht="25.5" x14ac:dyDescent="0.2">
      <c r="A20" s="17" t="s">
        <v>92</v>
      </c>
      <c r="B20" s="17" t="s">
        <v>93</v>
      </c>
      <c r="C20" s="18"/>
      <c r="D20" s="15"/>
      <c r="E20" s="29" t="s">
        <v>94</v>
      </c>
      <c r="F20" s="17" t="s">
        <v>25</v>
      </c>
      <c r="G20" s="17" t="s">
        <v>26</v>
      </c>
      <c r="H20" s="17" t="s">
        <v>39</v>
      </c>
      <c r="I20" s="16" t="s">
        <v>58</v>
      </c>
      <c r="J20" s="21" t="s">
        <v>37</v>
      </c>
      <c r="K20" s="23">
        <v>38817</v>
      </c>
      <c r="L20" s="5"/>
    </row>
    <row r="21" spans="1:12" ht="25.5" x14ac:dyDescent="0.2">
      <c r="A21" s="7" t="s">
        <v>95</v>
      </c>
      <c r="B21" s="8"/>
      <c r="C21" s="8" t="s">
        <v>96</v>
      </c>
      <c r="D21" s="9" t="s">
        <v>96</v>
      </c>
      <c r="E21" s="7" t="s">
        <v>97</v>
      </c>
      <c r="F21" s="7" t="s">
        <v>25</v>
      </c>
      <c r="G21" s="7" t="s">
        <v>26</v>
      </c>
      <c r="H21" s="7" t="s">
        <v>27</v>
      </c>
      <c r="I21" s="10" t="s">
        <v>28</v>
      </c>
      <c r="J21" s="11" t="s">
        <v>29</v>
      </c>
      <c r="K21" s="13">
        <v>38756</v>
      </c>
      <c r="L21" s="4"/>
    </row>
    <row r="22" spans="1:12" s="34" customFormat="1" ht="63.75" x14ac:dyDescent="0.2">
      <c r="A22" s="17" t="s">
        <v>98</v>
      </c>
      <c r="B22" s="17" t="s">
        <v>99</v>
      </c>
      <c r="C22" s="18"/>
      <c r="D22" s="15"/>
      <c r="E22" s="29" t="s">
        <v>100</v>
      </c>
      <c r="F22" s="17" t="s">
        <v>25</v>
      </c>
      <c r="G22" s="17" t="s">
        <v>26</v>
      </c>
      <c r="H22" s="17" t="s">
        <v>36</v>
      </c>
      <c r="I22" s="16" t="s">
        <v>58</v>
      </c>
      <c r="J22" s="21" t="s">
        <v>101</v>
      </c>
      <c r="K22" s="23" t="s">
        <v>102</v>
      </c>
      <c r="L22" s="5"/>
    </row>
    <row r="23" spans="1:12" ht="63.75" x14ac:dyDescent="0.2">
      <c r="A23" s="17" t="s">
        <v>103</v>
      </c>
      <c r="B23" s="17" t="s">
        <v>104</v>
      </c>
      <c r="C23" s="18" t="s">
        <v>105</v>
      </c>
      <c r="D23" s="19" t="s">
        <v>105</v>
      </c>
      <c r="E23" s="17" t="s">
        <v>106</v>
      </c>
      <c r="F23" s="17" t="s">
        <v>25</v>
      </c>
      <c r="G23" s="17" t="s">
        <v>26</v>
      </c>
      <c r="H23" s="17" t="s">
        <v>36</v>
      </c>
      <c r="I23" s="20" t="s">
        <v>58</v>
      </c>
      <c r="J23" s="21" t="s">
        <v>101</v>
      </c>
      <c r="K23" s="23" t="s">
        <v>102</v>
      </c>
      <c r="L23" s="4"/>
    </row>
    <row r="24" spans="1:12" ht="25.5" x14ac:dyDescent="0.2">
      <c r="A24" s="17" t="s">
        <v>107</v>
      </c>
      <c r="B24" s="17" t="s">
        <v>108</v>
      </c>
      <c r="C24" s="18" t="s">
        <v>109</v>
      </c>
      <c r="D24" s="19" t="s">
        <v>109</v>
      </c>
      <c r="E24" s="17" t="s">
        <v>110</v>
      </c>
      <c r="F24" s="17" t="s">
        <v>25</v>
      </c>
      <c r="G24" s="17" t="s">
        <v>26</v>
      </c>
      <c r="H24" s="17" t="s">
        <v>45</v>
      </c>
      <c r="I24" s="20" t="s">
        <v>58</v>
      </c>
      <c r="J24" s="21" t="s">
        <v>29</v>
      </c>
      <c r="K24" s="23">
        <v>39057</v>
      </c>
      <c r="L24" s="4"/>
    </row>
    <row r="25" spans="1:12" s="71" customFormat="1" ht="25.5" x14ac:dyDescent="0.2">
      <c r="A25" s="65" t="s">
        <v>111</v>
      </c>
      <c r="B25" s="65" t="s">
        <v>112</v>
      </c>
      <c r="C25" s="125" t="s">
        <v>78</v>
      </c>
      <c r="D25" s="66" t="s">
        <v>78</v>
      </c>
      <c r="E25" s="65" t="s">
        <v>113</v>
      </c>
      <c r="F25" s="65" t="s">
        <v>25</v>
      </c>
      <c r="G25" s="65" t="s">
        <v>26</v>
      </c>
      <c r="H25" s="65" t="s">
        <v>45</v>
      </c>
      <c r="I25" s="67" t="s">
        <v>58</v>
      </c>
      <c r="J25" s="68" t="s">
        <v>29</v>
      </c>
      <c r="K25" s="69">
        <v>39057</v>
      </c>
      <c r="L25" s="70"/>
    </row>
    <row r="26" spans="1:12" ht="25.5" x14ac:dyDescent="0.2">
      <c r="A26" s="7" t="s">
        <v>114</v>
      </c>
      <c r="B26" s="8"/>
      <c r="C26" s="8" t="s">
        <v>78</v>
      </c>
      <c r="D26" s="9" t="s">
        <v>78</v>
      </c>
      <c r="E26" s="7" t="s">
        <v>115</v>
      </c>
      <c r="F26" s="7" t="s">
        <v>25</v>
      </c>
      <c r="G26" s="7" t="s">
        <v>26</v>
      </c>
      <c r="H26" s="7" t="s">
        <v>45</v>
      </c>
      <c r="I26" s="10" t="s">
        <v>28</v>
      </c>
      <c r="J26" s="11" t="s">
        <v>29</v>
      </c>
      <c r="K26" s="13">
        <v>39057</v>
      </c>
      <c r="L26" s="4"/>
    </row>
    <row r="27" spans="1:12" ht="25.5" x14ac:dyDescent="0.2">
      <c r="A27" s="7" t="s">
        <v>116</v>
      </c>
      <c r="B27" s="8"/>
      <c r="C27" s="8" t="s">
        <v>78</v>
      </c>
      <c r="D27" s="9" t="s">
        <v>78</v>
      </c>
      <c r="E27" s="7" t="s">
        <v>117</v>
      </c>
      <c r="F27" s="7" t="s">
        <v>25</v>
      </c>
      <c r="G27" s="7" t="s">
        <v>26</v>
      </c>
      <c r="H27" s="7" t="s">
        <v>45</v>
      </c>
      <c r="I27" s="10" t="s">
        <v>28</v>
      </c>
      <c r="J27" s="11" t="s">
        <v>29</v>
      </c>
      <c r="K27" s="13">
        <v>39057</v>
      </c>
      <c r="L27" s="4"/>
    </row>
    <row r="28" spans="1:12" ht="38.25" x14ac:dyDescent="0.2">
      <c r="A28" s="7" t="s">
        <v>118</v>
      </c>
      <c r="B28" s="8"/>
      <c r="C28" s="8" t="s">
        <v>119</v>
      </c>
      <c r="D28" s="9" t="s">
        <v>119</v>
      </c>
      <c r="E28" s="7" t="s">
        <v>120</v>
      </c>
      <c r="F28" s="7" t="s">
        <v>121</v>
      </c>
      <c r="G28" s="7" t="s">
        <v>26</v>
      </c>
      <c r="H28" s="7" t="s">
        <v>36</v>
      </c>
      <c r="I28" s="10" t="s">
        <v>28</v>
      </c>
      <c r="J28" s="11" t="s">
        <v>37</v>
      </c>
      <c r="K28" s="13">
        <v>38845</v>
      </c>
      <c r="L28" s="4"/>
    </row>
    <row r="29" spans="1:12" ht="25.5" x14ac:dyDescent="0.2">
      <c r="A29" s="7" t="s">
        <v>122</v>
      </c>
      <c r="B29" s="8"/>
      <c r="C29" s="8" t="s">
        <v>123</v>
      </c>
      <c r="D29" s="9" t="s">
        <v>124</v>
      </c>
      <c r="E29" s="7" t="s">
        <v>125</v>
      </c>
      <c r="F29" s="7" t="s">
        <v>25</v>
      </c>
      <c r="G29" s="7" t="s">
        <v>38</v>
      </c>
      <c r="H29" s="7" t="s">
        <v>45</v>
      </c>
      <c r="I29" s="10" t="s">
        <v>28</v>
      </c>
      <c r="J29" s="11" t="s">
        <v>37</v>
      </c>
      <c r="K29" s="13">
        <v>39057</v>
      </c>
      <c r="L29" s="4"/>
    </row>
    <row r="30" spans="1:12" s="34" customFormat="1" ht="25.5" x14ac:dyDescent="0.2">
      <c r="A30" s="17" t="s">
        <v>126</v>
      </c>
      <c r="B30" s="17" t="s">
        <v>127</v>
      </c>
      <c r="C30" s="18" t="s">
        <v>109</v>
      </c>
      <c r="D30" s="19" t="s">
        <v>109</v>
      </c>
      <c r="E30" s="17" t="s">
        <v>128</v>
      </c>
      <c r="F30" s="17" t="s">
        <v>25</v>
      </c>
      <c r="G30" s="17" t="s">
        <v>26</v>
      </c>
      <c r="H30" s="17" t="s">
        <v>36</v>
      </c>
      <c r="I30" s="20" t="s">
        <v>58</v>
      </c>
      <c r="J30" s="21" t="s">
        <v>37</v>
      </c>
      <c r="K30" s="23">
        <v>39034</v>
      </c>
      <c r="L30" s="28"/>
    </row>
    <row r="31" spans="1:12" ht="25.5" x14ac:dyDescent="0.2">
      <c r="A31" s="7" t="s">
        <v>129</v>
      </c>
      <c r="B31" s="8"/>
      <c r="C31" s="8" t="s">
        <v>130</v>
      </c>
      <c r="D31" s="9" t="s">
        <v>130</v>
      </c>
      <c r="E31" s="7" t="s">
        <v>131</v>
      </c>
      <c r="F31" s="7" t="s">
        <v>25</v>
      </c>
      <c r="G31" s="7" t="s">
        <v>26</v>
      </c>
      <c r="H31" s="7" t="s">
        <v>45</v>
      </c>
      <c r="I31" s="10" t="s">
        <v>28</v>
      </c>
      <c r="J31" s="11" t="s">
        <v>29</v>
      </c>
      <c r="K31" s="13">
        <v>39057</v>
      </c>
      <c r="L31" s="4"/>
    </row>
    <row r="32" spans="1:12" ht="38.25" x14ac:dyDescent="0.2">
      <c r="A32" s="7" t="s">
        <v>132</v>
      </c>
      <c r="B32" s="8"/>
      <c r="C32" s="8" t="s">
        <v>133</v>
      </c>
      <c r="D32" s="9" t="s">
        <v>133</v>
      </c>
      <c r="E32" s="7" t="s">
        <v>134</v>
      </c>
      <c r="F32" s="7" t="s">
        <v>25</v>
      </c>
      <c r="G32" s="7" t="s">
        <v>26</v>
      </c>
      <c r="H32" s="7" t="s">
        <v>45</v>
      </c>
      <c r="I32" s="10" t="s">
        <v>28</v>
      </c>
      <c r="J32" s="11" t="s">
        <v>135</v>
      </c>
      <c r="K32" s="13">
        <v>39549</v>
      </c>
      <c r="L32" s="4"/>
    </row>
    <row r="33" spans="1:12" ht="38.25" x14ac:dyDescent="0.2">
      <c r="A33" s="7" t="s">
        <v>136</v>
      </c>
      <c r="B33" s="8"/>
      <c r="C33" s="8" t="s">
        <v>78</v>
      </c>
      <c r="D33" s="9" t="s">
        <v>78</v>
      </c>
      <c r="E33" s="7" t="s">
        <v>137</v>
      </c>
      <c r="F33" s="7" t="s">
        <v>138</v>
      </c>
      <c r="G33" s="7" t="s">
        <v>26</v>
      </c>
      <c r="H33" s="7" t="s">
        <v>45</v>
      </c>
      <c r="I33" s="10" t="s">
        <v>28</v>
      </c>
      <c r="J33" s="11" t="s">
        <v>29</v>
      </c>
      <c r="K33" s="13">
        <v>39051</v>
      </c>
      <c r="L33" s="4"/>
    </row>
    <row r="34" spans="1:12" s="46" customFormat="1" ht="38.25" x14ac:dyDescent="0.2">
      <c r="A34" s="17" t="s">
        <v>139</v>
      </c>
      <c r="B34" s="17" t="s">
        <v>140</v>
      </c>
      <c r="C34" s="18" t="s">
        <v>141</v>
      </c>
      <c r="D34" s="19" t="s">
        <v>141</v>
      </c>
      <c r="E34" s="17" t="s">
        <v>142</v>
      </c>
      <c r="F34" s="17" t="s">
        <v>143</v>
      </c>
      <c r="G34" s="17" t="s">
        <v>26</v>
      </c>
      <c r="H34" s="17" t="s">
        <v>45</v>
      </c>
      <c r="I34" s="20" t="s">
        <v>58</v>
      </c>
      <c r="J34" s="21" t="s">
        <v>29</v>
      </c>
      <c r="K34" s="23">
        <v>39115</v>
      </c>
      <c r="L34" s="23">
        <v>39662</v>
      </c>
    </row>
    <row r="35" spans="1:12" ht="25.5" x14ac:dyDescent="0.2">
      <c r="A35" s="7" t="s">
        <v>144</v>
      </c>
      <c r="B35" s="8"/>
      <c r="C35" s="8" t="s">
        <v>145</v>
      </c>
      <c r="D35" s="9" t="s">
        <v>145</v>
      </c>
      <c r="E35" s="7" t="s">
        <v>146</v>
      </c>
      <c r="F35" s="7" t="s">
        <v>25</v>
      </c>
      <c r="G35" s="7" t="s">
        <v>26</v>
      </c>
      <c r="H35" s="7" t="s">
        <v>45</v>
      </c>
      <c r="I35" s="10" t="s">
        <v>28</v>
      </c>
      <c r="J35" s="11" t="s">
        <v>29</v>
      </c>
      <c r="K35" s="13">
        <v>39115</v>
      </c>
      <c r="L35" s="4"/>
    </row>
    <row r="36" spans="1:12" s="34" customFormat="1" ht="25.5" x14ac:dyDescent="0.2">
      <c r="A36" s="17" t="s">
        <v>147</v>
      </c>
      <c r="B36" s="17" t="s">
        <v>148</v>
      </c>
      <c r="C36" s="18"/>
      <c r="D36" s="15"/>
      <c r="E36" s="29" t="s">
        <v>149</v>
      </c>
      <c r="F36" s="17" t="s">
        <v>150</v>
      </c>
      <c r="G36" s="17" t="s">
        <v>26</v>
      </c>
      <c r="H36" s="17" t="s">
        <v>45</v>
      </c>
      <c r="I36" s="16" t="s">
        <v>58</v>
      </c>
      <c r="J36" s="21" t="s">
        <v>29</v>
      </c>
      <c r="K36" s="23">
        <v>39062</v>
      </c>
      <c r="L36" s="5"/>
    </row>
    <row r="37" spans="1:12" ht="25.5" x14ac:dyDescent="0.2">
      <c r="A37" s="7" t="s">
        <v>151</v>
      </c>
      <c r="B37" s="8"/>
      <c r="C37" s="8" t="s">
        <v>152</v>
      </c>
      <c r="D37" s="9" t="s">
        <v>152</v>
      </c>
      <c r="E37" s="7" t="s">
        <v>153</v>
      </c>
      <c r="F37" s="7" t="s">
        <v>25</v>
      </c>
      <c r="G37" s="7" t="s">
        <v>38</v>
      </c>
      <c r="H37" s="7" t="s">
        <v>45</v>
      </c>
      <c r="I37" s="10" t="s">
        <v>28</v>
      </c>
      <c r="J37" s="11" t="s">
        <v>29</v>
      </c>
      <c r="K37" s="13">
        <v>39115</v>
      </c>
      <c r="L37" s="4"/>
    </row>
    <row r="38" spans="1:12" ht="25.5" x14ac:dyDescent="0.2">
      <c r="A38" s="7" t="s">
        <v>154</v>
      </c>
      <c r="B38" s="8"/>
      <c r="C38" s="8" t="s">
        <v>152</v>
      </c>
      <c r="D38" s="9" t="s">
        <v>152</v>
      </c>
      <c r="E38" s="7" t="s">
        <v>155</v>
      </c>
      <c r="F38" s="7" t="s">
        <v>25</v>
      </c>
      <c r="G38" s="7" t="s">
        <v>38</v>
      </c>
      <c r="H38" s="7" t="s">
        <v>45</v>
      </c>
      <c r="I38" s="10" t="s">
        <v>28</v>
      </c>
      <c r="J38" s="11" t="s">
        <v>29</v>
      </c>
      <c r="K38" s="13">
        <v>39115</v>
      </c>
      <c r="L38" s="4"/>
    </row>
    <row r="39" spans="1:12" s="51" customFormat="1" ht="25.5" x14ac:dyDescent="0.2">
      <c r="A39" s="17" t="s">
        <v>156</v>
      </c>
      <c r="B39" s="17" t="s">
        <v>157</v>
      </c>
      <c r="C39" s="18" t="s">
        <v>78</v>
      </c>
      <c r="D39" s="19" t="s">
        <v>78</v>
      </c>
      <c r="E39" s="17" t="s">
        <v>158</v>
      </c>
      <c r="F39" s="17" t="s">
        <v>25</v>
      </c>
      <c r="G39" s="17" t="s">
        <v>26</v>
      </c>
      <c r="H39" s="17" t="s">
        <v>45</v>
      </c>
      <c r="I39" s="20" t="s">
        <v>58</v>
      </c>
      <c r="J39" s="21" t="s">
        <v>29</v>
      </c>
      <c r="K39" s="23">
        <v>39115</v>
      </c>
      <c r="L39" s="28"/>
    </row>
    <row r="40" spans="1:12" ht="25.5" x14ac:dyDescent="0.2">
      <c r="A40" s="7" t="s">
        <v>159</v>
      </c>
      <c r="B40" s="8"/>
      <c r="C40" s="8" t="s">
        <v>160</v>
      </c>
      <c r="D40" s="9" t="s">
        <v>160</v>
      </c>
      <c r="E40" s="7" t="s">
        <v>161</v>
      </c>
      <c r="F40" s="7" t="s">
        <v>25</v>
      </c>
      <c r="G40" s="7" t="s">
        <v>26</v>
      </c>
      <c r="H40" s="7" t="s">
        <v>45</v>
      </c>
      <c r="I40" s="10" t="s">
        <v>28</v>
      </c>
      <c r="J40" s="11" t="s">
        <v>29</v>
      </c>
      <c r="K40" s="13">
        <v>39147</v>
      </c>
      <c r="L40" s="4"/>
    </row>
    <row r="41" spans="1:12" ht="25.5" x14ac:dyDescent="0.2">
      <c r="A41" s="7" t="s">
        <v>162</v>
      </c>
      <c r="B41" s="8"/>
      <c r="C41" s="8" t="s">
        <v>78</v>
      </c>
      <c r="D41" s="9" t="s">
        <v>78</v>
      </c>
      <c r="E41" s="7" t="s">
        <v>163</v>
      </c>
      <c r="F41" s="7" t="s">
        <v>25</v>
      </c>
      <c r="G41" s="7" t="s">
        <v>26</v>
      </c>
      <c r="H41" s="7" t="s">
        <v>45</v>
      </c>
      <c r="I41" s="10" t="s">
        <v>28</v>
      </c>
      <c r="J41" s="11" t="s">
        <v>29</v>
      </c>
      <c r="K41" s="13">
        <v>39147</v>
      </c>
      <c r="L41" s="4"/>
    </row>
    <row r="42" spans="1:12" s="34" customFormat="1" ht="25.5" x14ac:dyDescent="0.2">
      <c r="A42" s="17" t="s">
        <v>164</v>
      </c>
      <c r="B42" s="17" t="s">
        <v>165</v>
      </c>
      <c r="C42" s="18"/>
      <c r="D42" s="15"/>
      <c r="E42" s="29" t="s">
        <v>166</v>
      </c>
      <c r="F42" s="17" t="s">
        <v>25</v>
      </c>
      <c r="G42" s="17" t="s">
        <v>26</v>
      </c>
      <c r="H42" s="17" t="s">
        <v>45</v>
      </c>
      <c r="I42" s="16" t="s">
        <v>58</v>
      </c>
      <c r="J42" s="21" t="s">
        <v>29</v>
      </c>
      <c r="K42" s="23">
        <v>39147</v>
      </c>
      <c r="L42" s="5"/>
    </row>
    <row r="43" spans="1:12" ht="25.5" x14ac:dyDescent="0.2">
      <c r="A43" s="7" t="s">
        <v>167</v>
      </c>
      <c r="B43" s="8"/>
      <c r="C43" s="8" t="s">
        <v>105</v>
      </c>
      <c r="D43" s="9" t="s">
        <v>105</v>
      </c>
      <c r="E43" s="7" t="s">
        <v>168</v>
      </c>
      <c r="F43" s="7" t="s">
        <v>25</v>
      </c>
      <c r="G43" s="7" t="s">
        <v>26</v>
      </c>
      <c r="H43" s="7" t="s">
        <v>36</v>
      </c>
      <c r="I43" s="10" t="s">
        <v>28</v>
      </c>
      <c r="J43" s="11" t="s">
        <v>37</v>
      </c>
      <c r="K43" s="13">
        <v>39209</v>
      </c>
      <c r="L43" s="4"/>
    </row>
    <row r="44" spans="1:12" ht="25.5" x14ac:dyDescent="0.2">
      <c r="A44" s="7" t="s">
        <v>169</v>
      </c>
      <c r="B44" s="8"/>
      <c r="C44" s="8" t="s">
        <v>89</v>
      </c>
      <c r="D44" s="9" t="s">
        <v>89</v>
      </c>
      <c r="E44" s="7" t="s">
        <v>170</v>
      </c>
      <c r="F44" s="7" t="s">
        <v>171</v>
      </c>
      <c r="G44" s="7" t="s">
        <v>26</v>
      </c>
      <c r="H44" s="7" t="s">
        <v>36</v>
      </c>
      <c r="I44" s="10" t="s">
        <v>55</v>
      </c>
      <c r="J44" s="11" t="s">
        <v>37</v>
      </c>
      <c r="K44" s="13">
        <v>39182</v>
      </c>
      <c r="L44" s="13">
        <v>39731</v>
      </c>
    </row>
    <row r="45" spans="1:12" ht="25.5" x14ac:dyDescent="0.2">
      <c r="A45" s="7" t="s">
        <v>172</v>
      </c>
      <c r="B45" s="7" t="s">
        <v>173</v>
      </c>
      <c r="C45" s="8" t="s">
        <v>174</v>
      </c>
      <c r="D45" s="9" t="s">
        <v>174</v>
      </c>
      <c r="E45" s="7" t="s">
        <v>161</v>
      </c>
      <c r="F45" s="7" t="s">
        <v>25</v>
      </c>
      <c r="G45" s="7" t="s">
        <v>26</v>
      </c>
      <c r="H45" s="7" t="s">
        <v>45</v>
      </c>
      <c r="I45" s="10" t="s">
        <v>28</v>
      </c>
      <c r="J45" s="11" t="s">
        <v>29</v>
      </c>
      <c r="K45" s="13">
        <v>39198</v>
      </c>
      <c r="L45" s="4"/>
    </row>
    <row r="46" spans="1:12" ht="25.5" x14ac:dyDescent="0.2">
      <c r="A46" s="7" t="s">
        <v>175</v>
      </c>
      <c r="B46" s="8"/>
      <c r="C46" s="8" t="s">
        <v>176</v>
      </c>
      <c r="D46" s="9" t="s">
        <v>176</v>
      </c>
      <c r="E46" s="7" t="s">
        <v>161</v>
      </c>
      <c r="F46" s="7" t="s">
        <v>25</v>
      </c>
      <c r="G46" s="7" t="s">
        <v>26</v>
      </c>
      <c r="H46" s="7" t="s">
        <v>45</v>
      </c>
      <c r="I46" s="10" t="s">
        <v>28</v>
      </c>
      <c r="J46" s="11" t="s">
        <v>29</v>
      </c>
      <c r="K46" s="13">
        <v>39198</v>
      </c>
      <c r="L46" s="4"/>
    </row>
    <row r="47" spans="1:12" ht="25.5" x14ac:dyDescent="0.2">
      <c r="A47" s="7" t="s">
        <v>177</v>
      </c>
      <c r="B47" s="8"/>
      <c r="C47" s="8" t="s">
        <v>178</v>
      </c>
      <c r="D47" s="9" t="s">
        <v>178</v>
      </c>
      <c r="E47" s="7" t="s">
        <v>179</v>
      </c>
      <c r="F47" s="7" t="s">
        <v>25</v>
      </c>
      <c r="G47" s="7" t="s">
        <v>26</v>
      </c>
      <c r="H47" s="7" t="s">
        <v>36</v>
      </c>
      <c r="I47" s="10" t="s">
        <v>28</v>
      </c>
      <c r="J47" s="11" t="s">
        <v>37</v>
      </c>
      <c r="K47" s="13">
        <v>39182</v>
      </c>
      <c r="L47" s="4"/>
    </row>
    <row r="48" spans="1:12" ht="25.5" x14ac:dyDescent="0.2">
      <c r="A48" s="7" t="s">
        <v>180</v>
      </c>
      <c r="B48" s="8"/>
      <c r="C48" s="8"/>
      <c r="E48" s="7" t="s">
        <v>181</v>
      </c>
      <c r="F48" s="7" t="s">
        <v>25</v>
      </c>
      <c r="G48" s="7" t="s">
        <v>26</v>
      </c>
      <c r="H48" s="7" t="s">
        <v>36</v>
      </c>
      <c r="I48" s="10" t="s">
        <v>28</v>
      </c>
      <c r="J48" s="11" t="s">
        <v>37</v>
      </c>
      <c r="K48" s="13">
        <v>39363</v>
      </c>
      <c r="L48" s="4"/>
    </row>
    <row r="49" spans="1:17" s="51" customFormat="1" ht="63.75" x14ac:dyDescent="0.2">
      <c r="A49" s="17" t="s">
        <v>182</v>
      </c>
      <c r="B49" s="17" t="s">
        <v>183</v>
      </c>
      <c r="C49" s="18"/>
      <c r="D49" s="19"/>
      <c r="E49" s="17" t="s">
        <v>184</v>
      </c>
      <c r="F49" s="17" t="s">
        <v>25</v>
      </c>
      <c r="G49" s="17" t="s">
        <v>26</v>
      </c>
      <c r="H49" s="17" t="s">
        <v>36</v>
      </c>
      <c r="I49" s="20" t="s">
        <v>58</v>
      </c>
      <c r="J49" s="21" t="s">
        <v>185</v>
      </c>
      <c r="K49" s="23" t="s">
        <v>186</v>
      </c>
      <c r="L49" s="28"/>
    </row>
    <row r="50" spans="1:17" s="34" customFormat="1" ht="25.5" x14ac:dyDescent="0.2">
      <c r="A50" s="17" t="s">
        <v>187</v>
      </c>
      <c r="B50" s="17" t="s">
        <v>188</v>
      </c>
      <c r="C50" s="18"/>
      <c r="D50" s="15"/>
      <c r="E50" s="29" t="s">
        <v>189</v>
      </c>
      <c r="F50" s="17" t="s">
        <v>25</v>
      </c>
      <c r="G50" s="17" t="s">
        <v>26</v>
      </c>
      <c r="H50" s="17" t="s">
        <v>45</v>
      </c>
      <c r="I50" s="16" t="s">
        <v>58</v>
      </c>
      <c r="J50" s="21" t="s">
        <v>29</v>
      </c>
      <c r="K50" s="23">
        <v>39198</v>
      </c>
      <c r="L50" s="5"/>
    </row>
    <row r="51" spans="1:17" s="51" customFormat="1" ht="38.25" x14ac:dyDescent="0.2">
      <c r="A51" s="17" t="s">
        <v>190</v>
      </c>
      <c r="B51" s="17" t="s">
        <v>191</v>
      </c>
      <c r="C51" s="18" t="s">
        <v>192</v>
      </c>
      <c r="D51" s="19" t="s">
        <v>192</v>
      </c>
      <c r="E51" s="17" t="s">
        <v>193</v>
      </c>
      <c r="F51" s="17" t="s">
        <v>194</v>
      </c>
      <c r="G51" s="17" t="s">
        <v>26</v>
      </c>
      <c r="H51" s="17" t="s">
        <v>45</v>
      </c>
      <c r="I51" s="20" t="s">
        <v>55</v>
      </c>
      <c r="J51" s="21" t="s">
        <v>29</v>
      </c>
      <c r="K51" s="22">
        <v>39227</v>
      </c>
      <c r="L51" s="23">
        <v>39508</v>
      </c>
    </row>
    <row r="52" spans="1:17" s="34" customFormat="1" ht="38.25" x14ac:dyDescent="0.2">
      <c r="A52" s="17" t="s">
        <v>195</v>
      </c>
      <c r="B52" s="17" t="s">
        <v>196</v>
      </c>
      <c r="C52" s="18"/>
      <c r="D52" s="15"/>
      <c r="E52" s="29" t="s">
        <v>197</v>
      </c>
      <c r="F52" s="17" t="s">
        <v>25</v>
      </c>
      <c r="G52" s="17" t="s">
        <v>26</v>
      </c>
      <c r="H52" s="17" t="s">
        <v>45</v>
      </c>
      <c r="I52" s="16" t="s">
        <v>58</v>
      </c>
      <c r="J52" s="21" t="s">
        <v>198</v>
      </c>
      <c r="K52" s="22">
        <v>39364</v>
      </c>
      <c r="L52" s="5"/>
    </row>
    <row r="53" spans="1:17" ht="25.5" x14ac:dyDescent="0.2">
      <c r="A53" s="7" t="s">
        <v>199</v>
      </c>
      <c r="B53" s="8"/>
      <c r="C53" s="8" t="s">
        <v>145</v>
      </c>
      <c r="D53" s="9" t="s">
        <v>145</v>
      </c>
      <c r="E53" s="7" t="s">
        <v>200</v>
      </c>
      <c r="F53" s="7" t="s">
        <v>25</v>
      </c>
      <c r="G53" s="7" t="s">
        <v>26</v>
      </c>
      <c r="H53" s="7" t="s">
        <v>45</v>
      </c>
      <c r="I53" s="10" t="s">
        <v>28</v>
      </c>
      <c r="J53" s="11" t="s">
        <v>198</v>
      </c>
      <c r="K53" s="12">
        <v>39440</v>
      </c>
      <c r="L53" s="4"/>
    </row>
    <row r="54" spans="1:17" ht="25.5" x14ac:dyDescent="0.2">
      <c r="A54" s="7" t="s">
        <v>201</v>
      </c>
      <c r="B54" s="8"/>
      <c r="C54" s="8" t="s">
        <v>89</v>
      </c>
      <c r="D54" s="9" t="s">
        <v>89</v>
      </c>
      <c r="E54" s="7" t="s">
        <v>202</v>
      </c>
      <c r="F54" s="7" t="s">
        <v>25</v>
      </c>
      <c r="G54" s="7" t="s">
        <v>26</v>
      </c>
      <c r="H54" s="7" t="s">
        <v>36</v>
      </c>
      <c r="I54" s="10" t="s">
        <v>28</v>
      </c>
      <c r="J54" s="11" t="s">
        <v>37</v>
      </c>
      <c r="K54" s="12">
        <v>39363</v>
      </c>
      <c r="L54" s="4"/>
    </row>
    <row r="55" spans="1:17" ht="25.5" x14ac:dyDescent="0.2">
      <c r="A55" s="7" t="s">
        <v>203</v>
      </c>
      <c r="B55" s="7" t="s">
        <v>2247</v>
      </c>
      <c r="C55" s="8" t="s">
        <v>204</v>
      </c>
      <c r="D55" s="9" t="s">
        <v>204</v>
      </c>
      <c r="E55" s="7" t="s">
        <v>205</v>
      </c>
      <c r="F55" s="7" t="s">
        <v>25</v>
      </c>
      <c r="G55" s="7" t="s">
        <v>26</v>
      </c>
      <c r="H55" s="7" t="s">
        <v>45</v>
      </c>
      <c r="I55" s="10" t="s">
        <v>28</v>
      </c>
      <c r="J55" s="11" t="s">
        <v>198</v>
      </c>
      <c r="K55" s="12">
        <v>39349</v>
      </c>
      <c r="L55" s="4"/>
    </row>
    <row r="56" spans="1:17" ht="25.5" x14ac:dyDescent="0.2">
      <c r="A56" s="7" t="s">
        <v>206</v>
      </c>
      <c r="B56" s="8"/>
      <c r="C56" s="8" t="s">
        <v>207</v>
      </c>
      <c r="D56" s="9" t="s">
        <v>207</v>
      </c>
      <c r="E56" s="7" t="s">
        <v>208</v>
      </c>
      <c r="F56" s="7" t="s">
        <v>25</v>
      </c>
      <c r="G56" s="7" t="s">
        <v>26</v>
      </c>
      <c r="H56" s="7" t="s">
        <v>45</v>
      </c>
      <c r="I56" s="10" t="s">
        <v>28</v>
      </c>
      <c r="J56" s="11" t="s">
        <v>198</v>
      </c>
      <c r="K56" s="12">
        <v>39349</v>
      </c>
      <c r="L56" s="4"/>
    </row>
    <row r="57" spans="1:17" s="51" customFormat="1" ht="25.5" x14ac:dyDescent="0.2">
      <c r="A57" s="17" t="s">
        <v>209</v>
      </c>
      <c r="B57" s="17" t="s">
        <v>210</v>
      </c>
      <c r="C57" s="18" t="s">
        <v>66</v>
      </c>
      <c r="D57" s="19" t="s">
        <v>66</v>
      </c>
      <c r="E57" s="17" t="s">
        <v>211</v>
      </c>
      <c r="F57" s="17" t="s">
        <v>25</v>
      </c>
      <c r="G57" s="17" t="s">
        <v>26</v>
      </c>
      <c r="H57" s="17" t="s">
        <v>45</v>
      </c>
      <c r="I57" s="20" t="s">
        <v>58</v>
      </c>
      <c r="J57" s="21" t="s">
        <v>198</v>
      </c>
      <c r="K57" s="22">
        <v>39526</v>
      </c>
      <c r="L57" s="28"/>
      <c r="N57" s="1"/>
      <c r="O57" s="1"/>
      <c r="P57" s="1"/>
      <c r="Q57" s="1"/>
    </row>
    <row r="58" spans="1:17" ht="25.5" x14ac:dyDescent="0.2">
      <c r="A58" s="7" t="s">
        <v>212</v>
      </c>
      <c r="B58" s="8"/>
      <c r="C58" s="8" t="s">
        <v>213</v>
      </c>
      <c r="D58" s="9" t="s">
        <v>213</v>
      </c>
      <c r="E58" s="7" t="s">
        <v>214</v>
      </c>
      <c r="F58" s="7" t="s">
        <v>25</v>
      </c>
      <c r="G58" s="7" t="s">
        <v>26</v>
      </c>
      <c r="H58" s="7" t="s">
        <v>45</v>
      </c>
      <c r="I58" s="10" t="s">
        <v>28</v>
      </c>
      <c r="J58" s="11" t="s">
        <v>198</v>
      </c>
      <c r="K58" s="13">
        <v>39364</v>
      </c>
      <c r="L58" s="4"/>
    </row>
    <row r="59" spans="1:17" ht="25.5" x14ac:dyDescent="0.2">
      <c r="A59" s="7" t="s">
        <v>215</v>
      </c>
      <c r="B59" s="8"/>
      <c r="C59" s="8" t="s">
        <v>216</v>
      </c>
      <c r="D59" s="9" t="s">
        <v>216</v>
      </c>
      <c r="E59" s="7" t="s">
        <v>217</v>
      </c>
      <c r="F59" s="7" t="s">
        <v>25</v>
      </c>
      <c r="G59" s="7" t="s">
        <v>26</v>
      </c>
      <c r="H59" s="7" t="s">
        <v>36</v>
      </c>
      <c r="I59" s="10" t="s">
        <v>55</v>
      </c>
      <c r="J59" s="11" t="s">
        <v>37</v>
      </c>
      <c r="K59" s="13">
        <v>39363</v>
      </c>
      <c r="L59" s="13">
        <v>39911</v>
      </c>
    </row>
    <row r="60" spans="1:17" s="51" customFormat="1" ht="25.5" x14ac:dyDescent="0.2">
      <c r="A60" s="17" t="s">
        <v>218</v>
      </c>
      <c r="B60" s="17" t="s">
        <v>219</v>
      </c>
      <c r="C60" s="18" t="s">
        <v>220</v>
      </c>
      <c r="D60" s="19" t="s">
        <v>220</v>
      </c>
      <c r="E60" s="17" t="s">
        <v>221</v>
      </c>
      <c r="F60" s="17" t="s">
        <v>222</v>
      </c>
      <c r="G60" s="17" t="s">
        <v>26</v>
      </c>
      <c r="H60" s="17" t="s">
        <v>36</v>
      </c>
      <c r="I60" s="20" t="s">
        <v>58</v>
      </c>
      <c r="J60" s="21" t="s">
        <v>37</v>
      </c>
      <c r="K60" s="23">
        <v>39518</v>
      </c>
      <c r="L60" s="23">
        <v>40432</v>
      </c>
    </row>
    <row r="61" spans="1:17" s="51" customFormat="1" ht="25.5" x14ac:dyDescent="0.2">
      <c r="A61" s="17" t="s">
        <v>223</v>
      </c>
      <c r="B61" s="17" t="s">
        <v>224</v>
      </c>
      <c r="C61" s="18" t="s">
        <v>225</v>
      </c>
      <c r="D61" s="19" t="s">
        <v>225</v>
      </c>
      <c r="E61" s="17" t="s">
        <v>226</v>
      </c>
      <c r="F61" s="17" t="s">
        <v>25</v>
      </c>
      <c r="G61" s="17" t="s">
        <v>26</v>
      </c>
      <c r="H61" s="17" t="s">
        <v>45</v>
      </c>
      <c r="I61" s="20" t="s">
        <v>58</v>
      </c>
      <c r="J61" s="21" t="s">
        <v>198</v>
      </c>
      <c r="K61" s="23">
        <v>39440</v>
      </c>
      <c r="L61" s="28"/>
    </row>
    <row r="62" spans="1:17" ht="25.5" x14ac:dyDescent="0.2">
      <c r="A62" s="7" t="s">
        <v>227</v>
      </c>
      <c r="B62" s="8"/>
      <c r="C62" s="8" t="s">
        <v>105</v>
      </c>
      <c r="D62" s="9" t="s">
        <v>105</v>
      </c>
      <c r="E62" s="7" t="s">
        <v>228</v>
      </c>
      <c r="F62" s="7" t="s">
        <v>25</v>
      </c>
      <c r="G62" s="7" t="s">
        <v>26</v>
      </c>
      <c r="H62" s="7" t="s">
        <v>45</v>
      </c>
      <c r="I62" s="10" t="s">
        <v>28</v>
      </c>
      <c r="J62" s="11" t="s">
        <v>198</v>
      </c>
      <c r="K62" s="13">
        <v>39440</v>
      </c>
      <c r="L62" s="4"/>
    </row>
    <row r="63" spans="1:17" ht="38.25" x14ac:dyDescent="0.2">
      <c r="A63" s="7" t="s">
        <v>229</v>
      </c>
      <c r="B63" s="8"/>
      <c r="C63" s="8" t="s">
        <v>89</v>
      </c>
      <c r="D63" s="9" t="s">
        <v>89</v>
      </c>
      <c r="E63" s="7" t="s">
        <v>230</v>
      </c>
      <c r="F63" s="7" t="s">
        <v>25</v>
      </c>
      <c r="G63" s="7" t="s">
        <v>26</v>
      </c>
      <c r="H63" s="7" t="s">
        <v>45</v>
      </c>
      <c r="I63" s="10" t="s">
        <v>28</v>
      </c>
      <c r="J63" s="11" t="s">
        <v>135</v>
      </c>
      <c r="K63" s="13">
        <v>39549</v>
      </c>
      <c r="L63" s="4"/>
    </row>
    <row r="64" spans="1:17" ht="38.25" x14ac:dyDescent="0.2">
      <c r="A64" s="7" t="s">
        <v>231</v>
      </c>
      <c r="B64" s="8"/>
      <c r="C64" s="8" t="s">
        <v>133</v>
      </c>
      <c r="D64" s="9" t="s">
        <v>133</v>
      </c>
      <c r="E64" s="7" t="s">
        <v>232</v>
      </c>
      <c r="F64" s="7" t="s">
        <v>25</v>
      </c>
      <c r="G64" s="7" t="s">
        <v>26</v>
      </c>
      <c r="H64" s="7" t="s">
        <v>45</v>
      </c>
      <c r="I64" s="10" t="s">
        <v>28</v>
      </c>
      <c r="J64" s="11" t="s">
        <v>135</v>
      </c>
      <c r="K64" s="13">
        <v>39549</v>
      </c>
      <c r="L64" s="4"/>
    </row>
    <row r="65" spans="1:17" s="34" customFormat="1" ht="38.25" x14ac:dyDescent="0.2">
      <c r="A65" s="24" t="s">
        <v>233</v>
      </c>
      <c r="B65" s="18" t="s">
        <v>234</v>
      </c>
      <c r="C65" s="130" t="s">
        <v>133</v>
      </c>
      <c r="D65" s="15" t="s">
        <v>133</v>
      </c>
      <c r="E65" s="24" t="s">
        <v>235</v>
      </c>
      <c r="F65" s="24" t="s">
        <v>25</v>
      </c>
      <c r="G65" s="24" t="s">
        <v>26</v>
      </c>
      <c r="H65" s="24" t="s">
        <v>45</v>
      </c>
      <c r="I65" s="16" t="s">
        <v>58</v>
      </c>
      <c r="J65" s="131" t="s">
        <v>135</v>
      </c>
      <c r="K65" s="132">
        <v>39549</v>
      </c>
      <c r="L65" s="5"/>
    </row>
    <row r="66" spans="1:17" s="51" customFormat="1" ht="38.25" x14ac:dyDescent="0.2">
      <c r="A66" s="17" t="s">
        <v>236</v>
      </c>
      <c r="B66" s="17" t="s">
        <v>237</v>
      </c>
      <c r="C66" s="18" t="s">
        <v>105</v>
      </c>
      <c r="D66" s="19" t="s">
        <v>105</v>
      </c>
      <c r="E66" s="29" t="s">
        <v>238</v>
      </c>
      <c r="F66" s="17" t="s">
        <v>25</v>
      </c>
      <c r="G66" s="17" t="s">
        <v>26</v>
      </c>
      <c r="H66" s="17" t="s">
        <v>45</v>
      </c>
      <c r="I66" s="20" t="s">
        <v>58</v>
      </c>
      <c r="J66" s="21" t="s">
        <v>135</v>
      </c>
      <c r="K66" s="23">
        <v>39549</v>
      </c>
      <c r="L66" s="28" t="s">
        <v>239</v>
      </c>
      <c r="N66" s="1"/>
      <c r="O66" s="1"/>
      <c r="P66" s="1"/>
      <c r="Q66" s="1"/>
    </row>
    <row r="67" spans="1:17" ht="38.25" x14ac:dyDescent="0.2">
      <c r="A67" s="7" t="s">
        <v>240</v>
      </c>
      <c r="B67" s="8"/>
      <c r="C67" s="8" t="s">
        <v>105</v>
      </c>
      <c r="D67" s="9" t="s">
        <v>105</v>
      </c>
      <c r="E67" s="7" t="s">
        <v>241</v>
      </c>
      <c r="F67" s="7" t="s">
        <v>25</v>
      </c>
      <c r="G67" s="7" t="s">
        <v>26</v>
      </c>
      <c r="H67" s="7" t="s">
        <v>45</v>
      </c>
      <c r="I67" s="10" t="s">
        <v>28</v>
      </c>
      <c r="J67" s="11" t="s">
        <v>135</v>
      </c>
      <c r="K67" s="13">
        <v>39549</v>
      </c>
      <c r="L67" s="4"/>
    </row>
    <row r="68" spans="1:17" s="51" customFormat="1" ht="38.25" x14ac:dyDescent="0.2">
      <c r="A68" s="17" t="s">
        <v>242</v>
      </c>
      <c r="B68" s="17" t="s">
        <v>243</v>
      </c>
      <c r="C68" s="18" t="s">
        <v>244</v>
      </c>
      <c r="D68" s="19" t="s">
        <v>245</v>
      </c>
      <c r="E68" s="17" t="s">
        <v>246</v>
      </c>
      <c r="F68" s="17" t="s">
        <v>25</v>
      </c>
      <c r="G68" s="17" t="s">
        <v>26</v>
      </c>
      <c r="H68" s="17" t="s">
        <v>36</v>
      </c>
      <c r="I68" s="20" t="s">
        <v>58</v>
      </c>
      <c r="J68" s="21" t="s">
        <v>247</v>
      </c>
      <c r="K68" s="23">
        <v>40376</v>
      </c>
      <c r="L68" s="28"/>
      <c r="N68" s="1"/>
      <c r="O68" s="1"/>
      <c r="P68" s="1"/>
      <c r="Q68" s="1"/>
    </row>
    <row r="69" spans="1:17" ht="38.25" x14ac:dyDescent="0.2">
      <c r="A69" s="7" t="s">
        <v>248</v>
      </c>
      <c r="B69" s="8" t="s">
        <v>249</v>
      </c>
      <c r="C69" s="8" t="s">
        <v>250</v>
      </c>
      <c r="D69" s="9" t="s">
        <v>250</v>
      </c>
      <c r="E69" s="7" t="s">
        <v>251</v>
      </c>
      <c r="F69" s="7" t="s">
        <v>25</v>
      </c>
      <c r="G69" s="7" t="s">
        <v>26</v>
      </c>
      <c r="H69" s="7" t="s">
        <v>36</v>
      </c>
      <c r="I69" s="10" t="s">
        <v>28</v>
      </c>
      <c r="J69" s="11" t="s">
        <v>247</v>
      </c>
      <c r="K69" s="13">
        <v>40399</v>
      </c>
      <c r="L69" s="4"/>
    </row>
    <row r="70" spans="1:17" ht="38.25" x14ac:dyDescent="0.2">
      <c r="A70" s="7" t="s">
        <v>252</v>
      </c>
      <c r="B70" s="8" t="s">
        <v>253</v>
      </c>
      <c r="C70" s="8" t="s">
        <v>254</v>
      </c>
      <c r="D70" s="9" t="s">
        <v>254</v>
      </c>
      <c r="E70" s="7" t="s">
        <v>255</v>
      </c>
      <c r="F70" s="7" t="s">
        <v>25</v>
      </c>
      <c r="G70" s="7" t="s">
        <v>26</v>
      </c>
      <c r="H70" s="7" t="s">
        <v>36</v>
      </c>
      <c r="I70" s="10" t="s">
        <v>28</v>
      </c>
      <c r="J70" s="11" t="s">
        <v>247</v>
      </c>
      <c r="K70" s="13">
        <v>40399</v>
      </c>
      <c r="L70" s="13">
        <v>42204</v>
      </c>
    </row>
    <row r="71" spans="1:17" ht="38.25" x14ac:dyDescent="0.2">
      <c r="A71" s="7" t="s">
        <v>256</v>
      </c>
      <c r="B71" s="8" t="s">
        <v>257</v>
      </c>
      <c r="C71" s="8" t="s">
        <v>258</v>
      </c>
      <c r="D71" s="9" t="s">
        <v>259</v>
      </c>
      <c r="E71" s="7" t="s">
        <v>260</v>
      </c>
      <c r="F71" s="7" t="s">
        <v>25</v>
      </c>
      <c r="G71" s="7" t="s">
        <v>26</v>
      </c>
      <c r="H71" s="7" t="s">
        <v>36</v>
      </c>
      <c r="I71" s="10" t="s">
        <v>28</v>
      </c>
      <c r="J71" s="11" t="s">
        <v>247</v>
      </c>
      <c r="K71" s="13">
        <v>40434</v>
      </c>
      <c r="L71" s="4"/>
    </row>
    <row r="72" spans="1:17" ht="38.25" x14ac:dyDescent="0.2">
      <c r="A72" s="7" t="s">
        <v>261</v>
      </c>
      <c r="B72" s="8" t="s">
        <v>262</v>
      </c>
      <c r="C72" s="7" t="s">
        <v>263</v>
      </c>
      <c r="D72" s="9" t="s">
        <v>263</v>
      </c>
      <c r="E72" s="7" t="s">
        <v>264</v>
      </c>
      <c r="F72" s="7" t="s">
        <v>25</v>
      </c>
      <c r="G72" s="7" t="s">
        <v>26</v>
      </c>
      <c r="H72" s="7" t="s">
        <v>36</v>
      </c>
      <c r="I72" s="10" t="s">
        <v>28</v>
      </c>
      <c r="J72" s="11" t="s">
        <v>247</v>
      </c>
      <c r="K72" s="13">
        <v>40434</v>
      </c>
      <c r="L72" s="4"/>
    </row>
    <row r="73" spans="1:17" ht="38.25" x14ac:dyDescent="0.2">
      <c r="A73" s="7" t="s">
        <v>265</v>
      </c>
      <c r="B73" s="8" t="s">
        <v>266</v>
      </c>
      <c r="C73" s="8" t="s">
        <v>267</v>
      </c>
      <c r="D73" s="9" t="s">
        <v>267</v>
      </c>
      <c r="E73" s="7" t="s">
        <v>268</v>
      </c>
      <c r="F73" s="7" t="s">
        <v>25</v>
      </c>
      <c r="G73" s="7" t="s">
        <v>26</v>
      </c>
      <c r="H73" s="7" t="s">
        <v>36</v>
      </c>
      <c r="I73" s="10" t="s">
        <v>28</v>
      </c>
      <c r="J73" s="11" t="s">
        <v>247</v>
      </c>
      <c r="K73" s="13">
        <v>40462</v>
      </c>
      <c r="L73" s="4"/>
    </row>
    <row r="74" spans="1:17" ht="38.25" x14ac:dyDescent="0.2">
      <c r="A74" s="7" t="s">
        <v>269</v>
      </c>
      <c r="B74" s="8" t="s">
        <v>270</v>
      </c>
      <c r="C74" s="8" t="s">
        <v>258</v>
      </c>
      <c r="D74" s="9" t="s">
        <v>259</v>
      </c>
      <c r="E74" s="7" t="s">
        <v>271</v>
      </c>
      <c r="F74" s="7" t="s">
        <v>25</v>
      </c>
      <c r="G74" s="7" t="s">
        <v>26</v>
      </c>
      <c r="H74" s="7" t="s">
        <v>36</v>
      </c>
      <c r="I74" s="10" t="s">
        <v>28</v>
      </c>
      <c r="J74" s="11" t="s">
        <v>247</v>
      </c>
      <c r="K74" s="13">
        <v>40462</v>
      </c>
      <c r="L74" s="4"/>
    </row>
    <row r="75" spans="1:17" ht="38.25" x14ac:dyDescent="0.2">
      <c r="A75" s="7" t="s">
        <v>272</v>
      </c>
      <c r="B75" s="8" t="s">
        <v>273</v>
      </c>
      <c r="C75" s="8" t="s">
        <v>258</v>
      </c>
      <c r="D75" s="9" t="s">
        <v>259</v>
      </c>
      <c r="E75" s="7" t="s">
        <v>274</v>
      </c>
      <c r="F75" s="7" t="s">
        <v>25</v>
      </c>
      <c r="G75" s="7" t="s">
        <v>26</v>
      </c>
      <c r="H75" s="7" t="s">
        <v>45</v>
      </c>
      <c r="I75" s="10" t="s">
        <v>28</v>
      </c>
      <c r="J75" s="11" t="s">
        <v>247</v>
      </c>
      <c r="K75" s="13">
        <v>40490</v>
      </c>
      <c r="L75" s="4"/>
    </row>
    <row r="76" spans="1:17" ht="38.25" x14ac:dyDescent="0.2">
      <c r="A76" s="7" t="s">
        <v>275</v>
      </c>
      <c r="B76" s="8" t="s">
        <v>276</v>
      </c>
      <c r="C76" s="8" t="s">
        <v>258</v>
      </c>
      <c r="D76" s="9" t="s">
        <v>259</v>
      </c>
      <c r="E76" s="7" t="s">
        <v>277</v>
      </c>
      <c r="F76" s="7" t="s">
        <v>25</v>
      </c>
      <c r="G76" s="7" t="s">
        <v>26</v>
      </c>
      <c r="H76" s="7" t="s">
        <v>45</v>
      </c>
      <c r="I76" s="10" t="s">
        <v>28</v>
      </c>
      <c r="J76" s="11" t="s">
        <v>247</v>
      </c>
      <c r="K76" s="13">
        <v>40462</v>
      </c>
      <c r="L76" s="4"/>
    </row>
    <row r="77" spans="1:17" s="51" customFormat="1" ht="38.25" x14ac:dyDescent="0.2">
      <c r="A77" s="17" t="s">
        <v>278</v>
      </c>
      <c r="B77" s="17" t="s">
        <v>279</v>
      </c>
      <c r="C77" s="18" t="s">
        <v>280</v>
      </c>
      <c r="D77" s="19" t="s">
        <v>280</v>
      </c>
      <c r="E77" s="17" t="s">
        <v>281</v>
      </c>
      <c r="F77" s="17" t="s">
        <v>25</v>
      </c>
      <c r="G77" s="17" t="s">
        <v>26</v>
      </c>
      <c r="H77" s="17" t="s">
        <v>36</v>
      </c>
      <c r="I77" s="20" t="s">
        <v>58</v>
      </c>
      <c r="J77" s="21" t="s">
        <v>247</v>
      </c>
      <c r="K77" s="23">
        <v>39245</v>
      </c>
      <c r="L77" s="28"/>
    </row>
    <row r="78" spans="1:17" s="62" customFormat="1" ht="38.25" x14ac:dyDescent="0.2">
      <c r="A78" s="9" t="s">
        <v>282</v>
      </c>
      <c r="B78" s="10" t="s">
        <v>283</v>
      </c>
      <c r="C78" s="10" t="s">
        <v>284</v>
      </c>
      <c r="D78" s="9" t="s">
        <v>284</v>
      </c>
      <c r="E78" s="7" t="s">
        <v>285</v>
      </c>
      <c r="F78" s="7" t="s">
        <v>25</v>
      </c>
      <c r="G78" s="7" t="s">
        <v>26</v>
      </c>
      <c r="H78" s="7" t="s">
        <v>39</v>
      </c>
      <c r="I78" s="10" t="s">
        <v>28</v>
      </c>
      <c r="J78" s="11" t="s">
        <v>247</v>
      </c>
      <c r="K78" s="13">
        <v>40595</v>
      </c>
      <c r="L78" s="10"/>
    </row>
    <row r="79" spans="1:17" s="63" customFormat="1" ht="38.25" x14ac:dyDescent="0.2">
      <c r="A79" s="9" t="s">
        <v>286</v>
      </c>
      <c r="B79" s="10" t="s">
        <v>283</v>
      </c>
      <c r="C79" s="8" t="s">
        <v>34</v>
      </c>
      <c r="D79" s="9" t="s">
        <v>34</v>
      </c>
      <c r="E79" s="7" t="s">
        <v>287</v>
      </c>
      <c r="F79" s="7" t="s">
        <v>25</v>
      </c>
      <c r="G79" s="7" t="s">
        <v>26</v>
      </c>
      <c r="H79" s="7" t="s">
        <v>288</v>
      </c>
      <c r="I79" s="10" t="s">
        <v>28</v>
      </c>
      <c r="J79" s="11" t="s">
        <v>247</v>
      </c>
      <c r="K79" s="13">
        <v>40595</v>
      </c>
      <c r="L79" s="6"/>
    </row>
    <row r="80" spans="1:17" s="63" customFormat="1" ht="25.5" x14ac:dyDescent="0.2">
      <c r="A80" s="9" t="s">
        <v>289</v>
      </c>
      <c r="B80" s="10" t="s">
        <v>290</v>
      </c>
      <c r="C80" s="10" t="s">
        <v>291</v>
      </c>
      <c r="D80" s="9" t="s">
        <v>291</v>
      </c>
      <c r="E80" s="7" t="s">
        <v>292</v>
      </c>
      <c r="F80" s="7" t="s">
        <v>25</v>
      </c>
      <c r="G80" s="7" t="s">
        <v>26</v>
      </c>
      <c r="H80" s="7" t="s">
        <v>45</v>
      </c>
      <c r="I80" s="10" t="s">
        <v>28</v>
      </c>
      <c r="J80" s="11" t="s">
        <v>293</v>
      </c>
      <c r="K80" s="13">
        <v>40665</v>
      </c>
      <c r="L80" s="6"/>
    </row>
    <row r="81" spans="1:17" s="64" customFormat="1" ht="51" x14ac:dyDescent="0.2">
      <c r="A81" s="19" t="s">
        <v>294</v>
      </c>
      <c r="B81" s="19" t="s">
        <v>295</v>
      </c>
      <c r="C81" s="18" t="s">
        <v>296</v>
      </c>
      <c r="D81" s="19" t="s">
        <v>296</v>
      </c>
      <c r="E81" s="29" t="s">
        <v>297</v>
      </c>
      <c r="F81" s="17" t="s">
        <v>25</v>
      </c>
      <c r="G81" s="17" t="s">
        <v>26</v>
      </c>
      <c r="H81" s="17" t="s">
        <v>39</v>
      </c>
      <c r="I81" s="20" t="s">
        <v>58</v>
      </c>
      <c r="J81" s="21" t="s">
        <v>298</v>
      </c>
      <c r="K81" s="23">
        <v>40799</v>
      </c>
      <c r="L81" s="30"/>
    </row>
    <row r="82" spans="1:17" s="51" customFormat="1" ht="25.5" x14ac:dyDescent="0.2">
      <c r="A82" s="19" t="s">
        <v>299</v>
      </c>
      <c r="B82" s="19" t="s">
        <v>300</v>
      </c>
      <c r="C82" s="20" t="s">
        <v>301</v>
      </c>
      <c r="D82" s="19" t="s">
        <v>105</v>
      </c>
      <c r="E82" s="29" t="s">
        <v>302</v>
      </c>
      <c r="F82" s="17" t="s">
        <v>25</v>
      </c>
      <c r="G82" s="17" t="s">
        <v>26</v>
      </c>
      <c r="H82" s="17" t="s">
        <v>45</v>
      </c>
      <c r="I82" s="20" t="s">
        <v>58</v>
      </c>
      <c r="J82" s="19" t="s">
        <v>293</v>
      </c>
      <c r="K82" s="23">
        <v>41187</v>
      </c>
      <c r="L82" s="30" t="s">
        <v>239</v>
      </c>
      <c r="N82" s="1"/>
      <c r="O82" s="1"/>
      <c r="P82" s="1"/>
      <c r="Q82" s="1"/>
    </row>
    <row r="83" spans="1:17" s="46" customFormat="1" ht="25.5" x14ac:dyDescent="0.2">
      <c r="A83" s="19" t="s">
        <v>303</v>
      </c>
      <c r="B83" s="19" t="s">
        <v>304</v>
      </c>
      <c r="C83" s="18" t="s">
        <v>305</v>
      </c>
      <c r="D83" s="19" t="s">
        <v>305</v>
      </c>
      <c r="E83" s="29" t="s">
        <v>306</v>
      </c>
      <c r="F83" s="17" t="s">
        <v>25</v>
      </c>
      <c r="G83" s="17" t="s">
        <v>26</v>
      </c>
      <c r="H83" s="17" t="s">
        <v>45</v>
      </c>
      <c r="I83" s="20" t="s">
        <v>58</v>
      </c>
      <c r="J83" s="19" t="s">
        <v>293</v>
      </c>
      <c r="K83" s="23">
        <v>41187</v>
      </c>
      <c r="L83" s="31"/>
    </row>
    <row r="84" spans="1:17" ht="25.5" x14ac:dyDescent="0.2">
      <c r="A84" s="19" t="s">
        <v>307</v>
      </c>
      <c r="B84" s="19" t="s">
        <v>2275</v>
      </c>
      <c r="C84" s="20" t="s">
        <v>308</v>
      </c>
      <c r="D84" s="19" t="s">
        <v>309</v>
      </c>
      <c r="E84" s="17" t="s">
        <v>310</v>
      </c>
      <c r="F84" s="17" t="s">
        <v>25</v>
      </c>
      <c r="G84" s="17" t="s">
        <v>26</v>
      </c>
      <c r="H84" s="17" t="s">
        <v>45</v>
      </c>
      <c r="I84" s="20" t="s">
        <v>58</v>
      </c>
      <c r="J84" s="19" t="s">
        <v>293</v>
      </c>
      <c r="K84" s="23">
        <v>41187</v>
      </c>
    </row>
    <row r="85" spans="1:17" ht="25.5" x14ac:dyDescent="0.2">
      <c r="A85" s="19" t="s">
        <v>311</v>
      </c>
      <c r="B85" s="19" t="s">
        <v>312</v>
      </c>
      <c r="C85" s="19" t="s">
        <v>313</v>
      </c>
      <c r="D85" s="19" t="s">
        <v>313</v>
      </c>
      <c r="E85" s="17" t="s">
        <v>314</v>
      </c>
      <c r="F85" s="17" t="s">
        <v>25</v>
      </c>
      <c r="G85" s="17" t="s">
        <v>26</v>
      </c>
      <c r="H85" s="17" t="s">
        <v>45</v>
      </c>
      <c r="I85" s="20" t="s">
        <v>58</v>
      </c>
      <c r="J85" s="19" t="s">
        <v>293</v>
      </c>
      <c r="K85" s="23">
        <v>41187</v>
      </c>
    </row>
    <row r="86" spans="1:17" ht="25.5" x14ac:dyDescent="0.2">
      <c r="A86" s="9" t="s">
        <v>315</v>
      </c>
      <c r="B86" s="9" t="s">
        <v>316</v>
      </c>
      <c r="C86" s="10" t="s">
        <v>258</v>
      </c>
      <c r="D86" s="9" t="s">
        <v>259</v>
      </c>
      <c r="E86" s="7" t="s">
        <v>317</v>
      </c>
      <c r="F86" s="7" t="s">
        <v>25</v>
      </c>
      <c r="G86" s="7" t="s">
        <v>26</v>
      </c>
      <c r="H86" s="7" t="s">
        <v>45</v>
      </c>
      <c r="I86" s="10" t="s">
        <v>28</v>
      </c>
      <c r="J86" s="9" t="s">
        <v>293</v>
      </c>
      <c r="K86" s="13">
        <v>41187</v>
      </c>
    </row>
    <row r="87" spans="1:17" s="42" customFormat="1" ht="51" x14ac:dyDescent="0.2">
      <c r="A87" s="9" t="s">
        <v>318</v>
      </c>
      <c r="B87" s="10" t="s">
        <v>319</v>
      </c>
      <c r="C87" s="10" t="s">
        <v>296</v>
      </c>
      <c r="D87" s="9" t="s">
        <v>296</v>
      </c>
      <c r="E87" s="25" t="s">
        <v>320</v>
      </c>
      <c r="F87" s="7" t="s">
        <v>25</v>
      </c>
      <c r="G87" s="7" t="s">
        <v>26</v>
      </c>
      <c r="H87" s="7" t="s">
        <v>39</v>
      </c>
      <c r="I87" s="10" t="s">
        <v>28</v>
      </c>
      <c r="J87" s="11" t="s">
        <v>321</v>
      </c>
      <c r="K87" s="13">
        <v>41304</v>
      </c>
      <c r="L87" s="10"/>
    </row>
    <row r="88" spans="1:17" s="62" customFormat="1" ht="51" x14ac:dyDescent="0.2">
      <c r="A88" s="9" t="s">
        <v>322</v>
      </c>
      <c r="B88" s="10" t="s">
        <v>323</v>
      </c>
      <c r="C88" s="10" t="s">
        <v>301</v>
      </c>
      <c r="D88" s="9" t="s">
        <v>259</v>
      </c>
      <c r="E88" s="25" t="s">
        <v>324</v>
      </c>
      <c r="F88" s="7" t="s">
        <v>25</v>
      </c>
      <c r="G88" s="7" t="s">
        <v>26</v>
      </c>
      <c r="H88" s="7" t="s">
        <v>39</v>
      </c>
      <c r="I88" s="10" t="s">
        <v>28</v>
      </c>
      <c r="J88" s="11" t="s">
        <v>321</v>
      </c>
      <c r="K88" s="13">
        <v>41304</v>
      </c>
      <c r="L88" s="10"/>
    </row>
    <row r="89" spans="1:17" s="62" customFormat="1" ht="51" x14ac:dyDescent="0.2">
      <c r="A89" s="19" t="s">
        <v>325</v>
      </c>
      <c r="B89" s="19" t="s">
        <v>326</v>
      </c>
      <c r="C89" s="18" t="s">
        <v>259</v>
      </c>
      <c r="D89" s="19" t="s">
        <v>259</v>
      </c>
      <c r="E89" s="17" t="s">
        <v>327</v>
      </c>
      <c r="F89" s="17" t="s">
        <v>25</v>
      </c>
      <c r="G89" s="17" t="s">
        <v>26</v>
      </c>
      <c r="H89" s="17" t="s">
        <v>58</v>
      </c>
      <c r="I89" s="20" t="s">
        <v>58</v>
      </c>
      <c r="J89" s="21" t="s">
        <v>321</v>
      </c>
      <c r="K89" s="23">
        <v>41304</v>
      </c>
      <c r="L89" s="19" t="s">
        <v>328</v>
      </c>
      <c r="M89" s="106"/>
    </row>
    <row r="90" spans="1:17" s="62" customFormat="1" ht="25.5" x14ac:dyDescent="0.2">
      <c r="A90" s="9" t="s">
        <v>294</v>
      </c>
      <c r="B90" s="9" t="s">
        <v>295</v>
      </c>
      <c r="C90" s="10" t="s">
        <v>296</v>
      </c>
      <c r="D90" s="9" t="s">
        <v>296</v>
      </c>
      <c r="E90" s="25" t="s">
        <v>329</v>
      </c>
      <c r="F90" s="7" t="s">
        <v>25</v>
      </c>
      <c r="G90" s="7" t="s">
        <v>26</v>
      </c>
      <c r="H90" s="7" t="s">
        <v>45</v>
      </c>
      <c r="I90" s="10" t="s">
        <v>28</v>
      </c>
      <c r="J90" s="11" t="s">
        <v>293</v>
      </c>
      <c r="K90" s="13">
        <v>41374</v>
      </c>
      <c r="L90" s="10"/>
    </row>
    <row r="91" spans="1:17" s="42" customFormat="1" ht="51" x14ac:dyDescent="0.2">
      <c r="A91" s="9" t="s">
        <v>330</v>
      </c>
      <c r="B91" s="10" t="s">
        <v>331</v>
      </c>
      <c r="C91" s="10" t="s">
        <v>332</v>
      </c>
      <c r="D91" s="9" t="s">
        <v>332</v>
      </c>
      <c r="E91" s="25" t="s">
        <v>333</v>
      </c>
      <c r="F91" s="7" t="s">
        <v>25</v>
      </c>
      <c r="G91" s="7" t="s">
        <v>26</v>
      </c>
      <c r="H91" s="7" t="s">
        <v>39</v>
      </c>
      <c r="I91" s="10" t="s">
        <v>28</v>
      </c>
      <c r="J91" s="11" t="s">
        <v>298</v>
      </c>
      <c r="K91" s="13">
        <v>41397</v>
      </c>
      <c r="L91" s="10"/>
    </row>
    <row r="92" spans="1:17" s="90" customFormat="1" ht="51" x14ac:dyDescent="0.2">
      <c r="A92" s="19" t="s">
        <v>334</v>
      </c>
      <c r="B92" s="19" t="s">
        <v>335</v>
      </c>
      <c r="C92" s="20" t="s">
        <v>336</v>
      </c>
      <c r="D92" s="19" t="s">
        <v>337</v>
      </c>
      <c r="E92" s="29" t="s">
        <v>338</v>
      </c>
      <c r="F92" s="17" t="s">
        <v>25</v>
      </c>
      <c r="G92" s="17" t="s">
        <v>26</v>
      </c>
      <c r="H92" s="17" t="s">
        <v>39</v>
      </c>
      <c r="I92" s="20" t="s">
        <v>58</v>
      </c>
      <c r="J92" s="21" t="s">
        <v>298</v>
      </c>
      <c r="K92" s="23">
        <v>41397</v>
      </c>
      <c r="L92" s="20"/>
      <c r="N92" s="42"/>
      <c r="O92" s="42"/>
      <c r="P92" s="42"/>
      <c r="Q92" s="42"/>
    </row>
    <row r="93" spans="1:17" s="42" customFormat="1" ht="25.5" x14ac:dyDescent="0.2">
      <c r="A93" s="9" t="s">
        <v>339</v>
      </c>
      <c r="B93" s="10" t="s">
        <v>340</v>
      </c>
      <c r="C93" s="10" t="s">
        <v>332</v>
      </c>
      <c r="D93" s="9" t="s">
        <v>332</v>
      </c>
      <c r="E93" s="7" t="s">
        <v>341</v>
      </c>
      <c r="F93" s="7" t="s">
        <v>25</v>
      </c>
      <c r="G93" s="7" t="s">
        <v>26</v>
      </c>
      <c r="H93" s="7" t="s">
        <v>45</v>
      </c>
      <c r="I93" s="10" t="s">
        <v>28</v>
      </c>
      <c r="J93" s="11" t="s">
        <v>293</v>
      </c>
      <c r="K93" s="13">
        <v>41543</v>
      </c>
      <c r="L93" s="10"/>
    </row>
    <row r="94" spans="1:17" s="42" customFormat="1" ht="25.5" x14ac:dyDescent="0.2">
      <c r="A94" s="9" t="s">
        <v>303</v>
      </c>
      <c r="B94" s="9" t="s">
        <v>342</v>
      </c>
      <c r="C94" s="10" t="s">
        <v>343</v>
      </c>
      <c r="D94" s="9" t="s">
        <v>305</v>
      </c>
      <c r="E94" s="25" t="s">
        <v>344</v>
      </c>
      <c r="F94" s="7" t="s">
        <v>25</v>
      </c>
      <c r="G94" s="7" t="s">
        <v>26</v>
      </c>
      <c r="H94" s="7" t="s">
        <v>45</v>
      </c>
      <c r="I94" s="10" t="s">
        <v>28</v>
      </c>
      <c r="J94" s="9" t="s">
        <v>293</v>
      </c>
      <c r="K94" s="13">
        <v>41533</v>
      </c>
      <c r="L94" s="10"/>
    </row>
    <row r="95" spans="1:17" ht="38.25" x14ac:dyDescent="0.2">
      <c r="A95" s="19" t="s">
        <v>345</v>
      </c>
      <c r="B95" s="19" t="s">
        <v>346</v>
      </c>
      <c r="C95" s="18" t="s">
        <v>332</v>
      </c>
      <c r="D95" s="19" t="s">
        <v>332</v>
      </c>
      <c r="E95" s="29" t="s">
        <v>347</v>
      </c>
      <c r="F95" s="17" t="s">
        <v>25</v>
      </c>
      <c r="G95" s="17" t="s">
        <v>26</v>
      </c>
      <c r="H95" s="17" t="s">
        <v>39</v>
      </c>
      <c r="I95" s="20" t="s">
        <v>58</v>
      </c>
      <c r="J95" s="21" t="s">
        <v>348</v>
      </c>
      <c r="K95" s="23">
        <v>41687</v>
      </c>
    </row>
    <row r="96" spans="1:17" ht="25.5" x14ac:dyDescent="0.2">
      <c r="A96" s="19" t="s">
        <v>349</v>
      </c>
      <c r="B96" s="19" t="s">
        <v>350</v>
      </c>
      <c r="C96" s="18" t="s">
        <v>220</v>
      </c>
      <c r="D96" s="19" t="s">
        <v>220</v>
      </c>
      <c r="E96" s="17" t="s">
        <v>351</v>
      </c>
      <c r="F96" s="17" t="s">
        <v>25</v>
      </c>
      <c r="G96" s="17" t="s">
        <v>26</v>
      </c>
      <c r="H96" s="17" t="s">
        <v>45</v>
      </c>
      <c r="I96" s="20" t="s">
        <v>58</v>
      </c>
      <c r="J96" s="21" t="s">
        <v>293</v>
      </c>
      <c r="K96" s="23">
        <v>41701</v>
      </c>
      <c r="L96" s="23">
        <v>50437</v>
      </c>
    </row>
    <row r="97" spans="1:17" s="42" customFormat="1" ht="25.5" x14ac:dyDescent="0.2">
      <c r="A97" s="9" t="s">
        <v>352</v>
      </c>
      <c r="B97" s="9" t="s">
        <v>353</v>
      </c>
      <c r="C97" s="10" t="s">
        <v>332</v>
      </c>
      <c r="D97" s="9" t="s">
        <v>332</v>
      </c>
      <c r="E97" s="7" t="s">
        <v>354</v>
      </c>
      <c r="F97" s="7" t="s">
        <v>25</v>
      </c>
      <c r="G97" s="7" t="s">
        <v>26</v>
      </c>
      <c r="H97" s="7" t="s">
        <v>45</v>
      </c>
      <c r="I97" s="10" t="s">
        <v>28</v>
      </c>
      <c r="J97" s="11" t="s">
        <v>293</v>
      </c>
      <c r="K97" s="13">
        <v>41701</v>
      </c>
      <c r="L97" s="10"/>
      <c r="N97" s="1"/>
      <c r="O97" s="1"/>
      <c r="P97" s="1"/>
      <c r="Q97" s="1"/>
    </row>
    <row r="98" spans="1:17" ht="38.25" x14ac:dyDescent="0.2">
      <c r="A98" s="9" t="s">
        <v>355</v>
      </c>
      <c r="B98" s="10" t="s">
        <v>356</v>
      </c>
      <c r="C98" s="10" t="s">
        <v>357</v>
      </c>
      <c r="D98" s="9" t="s">
        <v>357</v>
      </c>
      <c r="E98" s="7" t="s">
        <v>358</v>
      </c>
      <c r="F98" s="7" t="s">
        <v>25</v>
      </c>
      <c r="G98" s="7" t="s">
        <v>26</v>
      </c>
      <c r="H98" s="7" t="s">
        <v>39</v>
      </c>
      <c r="I98" s="10" t="s">
        <v>28</v>
      </c>
      <c r="J98" s="11" t="s">
        <v>359</v>
      </c>
      <c r="K98" s="13">
        <v>41709</v>
      </c>
      <c r="L98" s="13"/>
    </row>
    <row r="99" spans="1:17" ht="38.25" x14ac:dyDescent="0.2">
      <c r="A99" s="9" t="s">
        <v>360</v>
      </c>
      <c r="B99" s="10" t="s">
        <v>361</v>
      </c>
      <c r="C99" s="10" t="s">
        <v>362</v>
      </c>
      <c r="D99" s="9" t="s">
        <v>362</v>
      </c>
      <c r="E99" s="7" t="s">
        <v>363</v>
      </c>
      <c r="F99" s="7" t="s">
        <v>25</v>
      </c>
      <c r="G99" s="7" t="s">
        <v>26</v>
      </c>
      <c r="H99" s="7" t="s">
        <v>39</v>
      </c>
      <c r="I99" s="10" t="s">
        <v>28</v>
      </c>
      <c r="J99" s="11" t="s">
        <v>359</v>
      </c>
      <c r="K99" s="13">
        <v>41736</v>
      </c>
    </row>
    <row r="100" spans="1:17" s="62" customFormat="1" ht="38.25" x14ac:dyDescent="0.2">
      <c r="A100" s="9" t="s">
        <v>364</v>
      </c>
      <c r="B100" s="10" t="s">
        <v>365</v>
      </c>
      <c r="C100" s="9" t="s">
        <v>366</v>
      </c>
      <c r="D100" s="9" t="s">
        <v>367</v>
      </c>
      <c r="E100" s="7" t="s">
        <v>368</v>
      </c>
      <c r="F100" s="7" t="s">
        <v>25</v>
      </c>
      <c r="G100" s="7" t="s">
        <v>26</v>
      </c>
      <c r="H100" s="7" t="s">
        <v>39</v>
      </c>
      <c r="I100" s="10" t="s">
        <v>28</v>
      </c>
      <c r="J100" s="11" t="s">
        <v>359</v>
      </c>
      <c r="K100" s="13">
        <v>41759</v>
      </c>
      <c r="L100" s="10"/>
    </row>
    <row r="101" spans="1:17" s="62" customFormat="1" ht="25.5" x14ac:dyDescent="0.2">
      <c r="A101" s="9" t="s">
        <v>369</v>
      </c>
      <c r="B101" s="10" t="s">
        <v>370</v>
      </c>
      <c r="C101" s="10" t="s">
        <v>371</v>
      </c>
      <c r="D101" s="9" t="s">
        <v>372</v>
      </c>
      <c r="E101" s="10" t="s">
        <v>373</v>
      </c>
      <c r="F101" s="10" t="s">
        <v>25</v>
      </c>
      <c r="G101" s="10" t="s">
        <v>26</v>
      </c>
      <c r="H101" s="10" t="s">
        <v>45</v>
      </c>
      <c r="I101" s="10" t="s">
        <v>28</v>
      </c>
      <c r="J101" s="9" t="s">
        <v>293</v>
      </c>
      <c r="K101" s="26">
        <v>41760</v>
      </c>
      <c r="L101" s="10"/>
    </row>
    <row r="102" spans="1:17" s="62" customFormat="1" ht="38.25" x14ac:dyDescent="0.2">
      <c r="A102" s="9" t="s">
        <v>374</v>
      </c>
      <c r="B102" s="10" t="s">
        <v>375</v>
      </c>
      <c r="C102" s="10" t="s">
        <v>376</v>
      </c>
      <c r="D102" s="9" t="s">
        <v>207</v>
      </c>
      <c r="E102" s="27" t="s">
        <v>377</v>
      </c>
      <c r="F102" s="10" t="s">
        <v>25</v>
      </c>
      <c r="G102" s="10" t="s">
        <v>26</v>
      </c>
      <c r="H102" s="10" t="s">
        <v>39</v>
      </c>
      <c r="I102" s="10" t="s">
        <v>28</v>
      </c>
      <c r="J102" s="9" t="s">
        <v>359</v>
      </c>
      <c r="K102" s="26">
        <v>41771</v>
      </c>
      <c r="L102" s="10"/>
    </row>
    <row r="103" spans="1:17" s="62" customFormat="1" ht="38.25" x14ac:dyDescent="0.2">
      <c r="A103" s="9" t="s">
        <v>378</v>
      </c>
      <c r="B103" s="10" t="s">
        <v>379</v>
      </c>
      <c r="C103" s="10" t="s">
        <v>380</v>
      </c>
      <c r="D103" s="9" t="s">
        <v>381</v>
      </c>
      <c r="E103" s="27" t="s">
        <v>382</v>
      </c>
      <c r="F103" s="10" t="s">
        <v>25</v>
      </c>
      <c r="G103" s="10" t="s">
        <v>26</v>
      </c>
      <c r="H103" s="10" t="s">
        <v>39</v>
      </c>
      <c r="I103" s="10" t="s">
        <v>28</v>
      </c>
      <c r="J103" s="9" t="s">
        <v>359</v>
      </c>
      <c r="K103" s="26">
        <v>41771</v>
      </c>
      <c r="L103" s="10"/>
    </row>
    <row r="104" spans="1:17" s="62" customFormat="1" ht="38.25" x14ac:dyDescent="0.2">
      <c r="A104" s="9" t="s">
        <v>383</v>
      </c>
      <c r="B104" s="9" t="s">
        <v>384</v>
      </c>
      <c r="C104" s="10" t="s">
        <v>385</v>
      </c>
      <c r="D104" s="9" t="s">
        <v>386</v>
      </c>
      <c r="E104" s="27" t="s">
        <v>387</v>
      </c>
      <c r="F104" s="10" t="s">
        <v>25</v>
      </c>
      <c r="G104" s="10" t="s">
        <v>26</v>
      </c>
      <c r="H104" s="10" t="s">
        <v>39</v>
      </c>
      <c r="I104" s="10" t="s">
        <v>28</v>
      </c>
      <c r="J104" s="9" t="s">
        <v>359</v>
      </c>
      <c r="K104" s="26">
        <v>41800</v>
      </c>
      <c r="L104" s="10"/>
    </row>
    <row r="105" spans="1:17" s="62" customFormat="1" ht="51" x14ac:dyDescent="0.2">
      <c r="A105" s="9" t="s">
        <v>388</v>
      </c>
      <c r="B105" s="10" t="s">
        <v>389</v>
      </c>
      <c r="C105" s="10" t="s">
        <v>390</v>
      </c>
      <c r="D105" s="9" t="s">
        <v>391</v>
      </c>
      <c r="E105" s="9" t="s">
        <v>392</v>
      </c>
      <c r="F105" s="10" t="s">
        <v>25</v>
      </c>
      <c r="G105" s="10" t="s">
        <v>26</v>
      </c>
      <c r="H105" s="10" t="s">
        <v>45</v>
      </c>
      <c r="I105" s="10" t="s">
        <v>28</v>
      </c>
      <c r="J105" s="9" t="s">
        <v>293</v>
      </c>
      <c r="K105" s="26">
        <v>41809</v>
      </c>
      <c r="L105" s="10"/>
    </row>
    <row r="106" spans="1:17" s="62" customFormat="1" ht="51" x14ac:dyDescent="0.2">
      <c r="A106" s="9" t="s">
        <v>393</v>
      </c>
      <c r="B106" s="10" t="s">
        <v>394</v>
      </c>
      <c r="C106" s="10" t="s">
        <v>332</v>
      </c>
      <c r="D106" s="9" t="s">
        <v>284</v>
      </c>
      <c r="E106" s="9" t="s">
        <v>395</v>
      </c>
      <c r="F106" s="10" t="s">
        <v>25</v>
      </c>
      <c r="G106" s="10" t="s">
        <v>26</v>
      </c>
      <c r="H106" s="10" t="s">
        <v>39</v>
      </c>
      <c r="I106" s="10" t="s">
        <v>28</v>
      </c>
      <c r="J106" s="9" t="s">
        <v>359</v>
      </c>
      <c r="K106" s="26">
        <v>41800</v>
      </c>
      <c r="L106" s="10"/>
    </row>
    <row r="107" spans="1:17" s="62" customFormat="1" ht="51" x14ac:dyDescent="0.2">
      <c r="A107" s="9" t="s">
        <v>383</v>
      </c>
      <c r="B107" s="9" t="s">
        <v>396</v>
      </c>
      <c r="C107" s="10" t="s">
        <v>385</v>
      </c>
      <c r="D107" s="9" t="s">
        <v>386</v>
      </c>
      <c r="E107" s="27" t="s">
        <v>397</v>
      </c>
      <c r="F107" s="10" t="s">
        <v>25</v>
      </c>
      <c r="G107" s="10" t="s">
        <v>26</v>
      </c>
      <c r="H107" s="10" t="s">
        <v>45</v>
      </c>
      <c r="I107" s="10" t="s">
        <v>28</v>
      </c>
      <c r="J107" s="9" t="s">
        <v>293</v>
      </c>
      <c r="K107" s="26">
        <v>41968</v>
      </c>
      <c r="L107" s="10"/>
    </row>
    <row r="108" spans="1:17" s="62" customFormat="1" ht="38.25" x14ac:dyDescent="0.2">
      <c r="A108" s="9" t="s">
        <v>398</v>
      </c>
      <c r="B108" s="10" t="s">
        <v>399</v>
      </c>
      <c r="C108" s="10" t="s">
        <v>362</v>
      </c>
      <c r="D108" s="9" t="s">
        <v>362</v>
      </c>
      <c r="E108" s="9" t="s">
        <v>400</v>
      </c>
      <c r="F108" s="10" t="s">
        <v>25</v>
      </c>
      <c r="G108" s="10" t="s">
        <v>26</v>
      </c>
      <c r="H108" s="10" t="s">
        <v>45</v>
      </c>
      <c r="I108" s="10" t="s">
        <v>28</v>
      </c>
      <c r="J108" s="9" t="s">
        <v>293</v>
      </c>
      <c r="K108" s="26">
        <v>41968</v>
      </c>
      <c r="L108" s="10"/>
    </row>
    <row r="109" spans="1:17" s="62" customFormat="1" ht="25.5" x14ac:dyDescent="0.2">
      <c r="A109" s="9" t="s">
        <v>401</v>
      </c>
      <c r="B109" s="10" t="s">
        <v>402</v>
      </c>
      <c r="C109" s="10" t="s">
        <v>385</v>
      </c>
      <c r="D109" s="9" t="s">
        <v>403</v>
      </c>
      <c r="E109" s="9" t="s">
        <v>404</v>
      </c>
      <c r="F109" s="10" t="s">
        <v>25</v>
      </c>
      <c r="G109" s="10" t="s">
        <v>26</v>
      </c>
      <c r="H109" s="10" t="s">
        <v>45</v>
      </c>
      <c r="I109" s="10" t="s">
        <v>28</v>
      </c>
      <c r="J109" s="9" t="s">
        <v>293</v>
      </c>
      <c r="K109" s="26">
        <v>41977</v>
      </c>
      <c r="L109" s="10"/>
    </row>
    <row r="110" spans="1:17" s="62" customFormat="1" ht="102" x14ac:dyDescent="0.2">
      <c r="A110" s="19" t="s">
        <v>405</v>
      </c>
      <c r="B110" s="19" t="s">
        <v>406</v>
      </c>
      <c r="C110" s="20" t="s">
        <v>407</v>
      </c>
      <c r="D110" s="105" t="s">
        <v>408</v>
      </c>
      <c r="E110" s="19" t="s">
        <v>409</v>
      </c>
      <c r="F110" s="20" t="s">
        <v>25</v>
      </c>
      <c r="G110" s="20" t="s">
        <v>26</v>
      </c>
      <c r="H110" s="20" t="s">
        <v>45</v>
      </c>
      <c r="I110" s="20" t="s">
        <v>58</v>
      </c>
      <c r="J110" s="19" t="s">
        <v>293</v>
      </c>
      <c r="K110" s="93">
        <v>41977</v>
      </c>
      <c r="L110" s="20" t="s">
        <v>239</v>
      </c>
    </row>
    <row r="111" spans="1:17" ht="63.75" x14ac:dyDescent="0.2">
      <c r="A111" s="9" t="s">
        <v>410</v>
      </c>
      <c r="B111" s="10" t="s">
        <v>411</v>
      </c>
      <c r="C111" s="10" t="s">
        <v>332</v>
      </c>
      <c r="D111" s="9" t="s">
        <v>332</v>
      </c>
      <c r="E111" s="9" t="s">
        <v>412</v>
      </c>
      <c r="F111" s="10" t="s">
        <v>25</v>
      </c>
      <c r="G111" s="10" t="s">
        <v>26</v>
      </c>
      <c r="H111" s="10" t="s">
        <v>39</v>
      </c>
      <c r="I111" s="10" t="s">
        <v>28</v>
      </c>
      <c r="J111" s="9" t="s">
        <v>413</v>
      </c>
      <c r="K111" s="44">
        <v>41992</v>
      </c>
    </row>
    <row r="112" spans="1:17" ht="76.5" x14ac:dyDescent="0.2">
      <c r="A112" s="19" t="s">
        <v>414</v>
      </c>
      <c r="B112" s="19" t="s">
        <v>415</v>
      </c>
      <c r="C112" s="18" t="s">
        <v>416</v>
      </c>
      <c r="D112" s="19" t="s">
        <v>416</v>
      </c>
      <c r="E112" s="98" t="s">
        <v>417</v>
      </c>
      <c r="F112" s="20" t="s">
        <v>25</v>
      </c>
      <c r="G112" s="20" t="s">
        <v>26</v>
      </c>
      <c r="H112" s="20" t="s">
        <v>27</v>
      </c>
      <c r="I112" s="20" t="s">
        <v>58</v>
      </c>
      <c r="J112" s="19" t="s">
        <v>293</v>
      </c>
      <c r="K112" s="56">
        <v>42025</v>
      </c>
      <c r="L112" s="30"/>
    </row>
    <row r="113" spans="1:17" ht="51" x14ac:dyDescent="0.2">
      <c r="A113" s="9" t="s">
        <v>418</v>
      </c>
      <c r="B113" s="10" t="s">
        <v>419</v>
      </c>
      <c r="C113" s="9" t="s">
        <v>420</v>
      </c>
      <c r="D113" s="9" t="s">
        <v>421</v>
      </c>
      <c r="E113" s="9" t="s">
        <v>422</v>
      </c>
      <c r="F113" s="10" t="s">
        <v>25</v>
      </c>
      <c r="G113" s="10" t="s">
        <v>26</v>
      </c>
      <c r="H113" s="10" t="s">
        <v>39</v>
      </c>
      <c r="I113" s="10" t="s">
        <v>28</v>
      </c>
      <c r="J113" s="9" t="s">
        <v>423</v>
      </c>
      <c r="K113" s="44">
        <v>42017</v>
      </c>
    </row>
    <row r="114" spans="1:17" ht="51" x14ac:dyDescent="0.2">
      <c r="A114" s="9" t="s">
        <v>424</v>
      </c>
      <c r="B114" s="10" t="s">
        <v>425</v>
      </c>
      <c r="C114" s="9" t="s">
        <v>426</v>
      </c>
      <c r="D114" s="9" t="s">
        <v>427</v>
      </c>
      <c r="E114" s="9" t="s">
        <v>428</v>
      </c>
      <c r="F114" s="10" t="s">
        <v>25</v>
      </c>
      <c r="G114" s="10" t="s">
        <v>26</v>
      </c>
      <c r="H114" s="10" t="s">
        <v>39</v>
      </c>
      <c r="I114" s="10" t="s">
        <v>28</v>
      </c>
      <c r="J114" s="9" t="s">
        <v>423</v>
      </c>
      <c r="K114" s="44">
        <v>42017</v>
      </c>
    </row>
    <row r="115" spans="1:17" s="42" customFormat="1" ht="51" x14ac:dyDescent="0.2">
      <c r="A115" s="9" t="s">
        <v>429</v>
      </c>
      <c r="B115" s="10" t="s">
        <v>430</v>
      </c>
      <c r="C115" s="10" t="s">
        <v>332</v>
      </c>
      <c r="D115" s="9" t="s">
        <v>431</v>
      </c>
      <c r="E115" s="9" t="s">
        <v>432</v>
      </c>
      <c r="F115" s="10" t="s">
        <v>25</v>
      </c>
      <c r="G115" s="10" t="s">
        <v>26</v>
      </c>
      <c r="H115" s="10" t="s">
        <v>45</v>
      </c>
      <c r="I115" s="10" t="s">
        <v>433</v>
      </c>
      <c r="J115" s="9" t="s">
        <v>434</v>
      </c>
      <c r="K115" s="44">
        <v>42032</v>
      </c>
      <c r="L115" s="10"/>
    </row>
    <row r="116" spans="1:17" s="42" customFormat="1" ht="51" x14ac:dyDescent="0.2">
      <c r="A116" s="9" t="s">
        <v>435</v>
      </c>
      <c r="B116" s="10" t="s">
        <v>436</v>
      </c>
      <c r="C116" s="10" t="s">
        <v>332</v>
      </c>
      <c r="D116" s="9" t="s">
        <v>431</v>
      </c>
      <c r="E116" s="9" t="s">
        <v>437</v>
      </c>
      <c r="F116" s="10" t="s">
        <v>25</v>
      </c>
      <c r="G116" s="10" t="s">
        <v>26</v>
      </c>
      <c r="H116" s="10" t="s">
        <v>45</v>
      </c>
      <c r="I116" s="10" t="s">
        <v>28</v>
      </c>
      <c r="J116" s="9" t="s">
        <v>434</v>
      </c>
      <c r="K116" s="44">
        <v>42032</v>
      </c>
      <c r="L116" s="10"/>
    </row>
    <row r="117" spans="1:17" s="42" customFormat="1" ht="76.5" x14ac:dyDescent="0.2">
      <c r="A117" s="19" t="s">
        <v>438</v>
      </c>
      <c r="B117" s="19" t="s">
        <v>439</v>
      </c>
      <c r="C117" s="17" t="s">
        <v>440</v>
      </c>
      <c r="D117" s="19" t="s">
        <v>440</v>
      </c>
      <c r="E117" s="19" t="s">
        <v>441</v>
      </c>
      <c r="F117" s="20" t="s">
        <v>25</v>
      </c>
      <c r="G117" s="20" t="s">
        <v>26</v>
      </c>
      <c r="H117" s="20" t="s">
        <v>45</v>
      </c>
      <c r="I117" s="20" t="s">
        <v>58</v>
      </c>
      <c r="J117" s="19" t="s">
        <v>40</v>
      </c>
      <c r="K117" s="56">
        <v>42034</v>
      </c>
      <c r="L117" s="9"/>
    </row>
    <row r="118" spans="1:17" s="42" customFormat="1" ht="51" x14ac:dyDescent="0.2">
      <c r="A118" s="9" t="s">
        <v>442</v>
      </c>
      <c r="B118" s="10" t="s">
        <v>443</v>
      </c>
      <c r="C118" s="10" t="s">
        <v>444</v>
      </c>
      <c r="D118" s="9" t="s">
        <v>445</v>
      </c>
      <c r="E118" s="9" t="s">
        <v>446</v>
      </c>
      <c r="F118" s="10" t="s">
        <v>25</v>
      </c>
      <c r="G118" s="10" t="s">
        <v>26</v>
      </c>
      <c r="H118" s="10" t="s">
        <v>39</v>
      </c>
      <c r="I118" s="10" t="s">
        <v>28</v>
      </c>
      <c r="J118" s="9" t="s">
        <v>447</v>
      </c>
      <c r="K118" s="44">
        <v>41800</v>
      </c>
      <c r="L118" s="10"/>
    </row>
    <row r="119" spans="1:17" s="42" customFormat="1" ht="51" x14ac:dyDescent="0.2">
      <c r="A119" s="9" t="s">
        <v>448</v>
      </c>
      <c r="B119" s="10" t="s">
        <v>449</v>
      </c>
      <c r="C119" s="10" t="s">
        <v>450</v>
      </c>
      <c r="D119" s="9" t="s">
        <v>451</v>
      </c>
      <c r="E119" s="9" t="s">
        <v>452</v>
      </c>
      <c r="F119" s="10" t="s">
        <v>25</v>
      </c>
      <c r="G119" s="10" t="s">
        <v>26</v>
      </c>
      <c r="H119" s="10" t="s">
        <v>45</v>
      </c>
      <c r="I119" s="10" t="s">
        <v>28</v>
      </c>
      <c r="J119" s="9" t="s">
        <v>40</v>
      </c>
      <c r="K119" s="44">
        <v>42075</v>
      </c>
      <c r="L119" s="10"/>
    </row>
    <row r="120" spans="1:17" s="42" customFormat="1" ht="38.25" x14ac:dyDescent="0.2">
      <c r="A120" s="19" t="s">
        <v>453</v>
      </c>
      <c r="B120" s="114" t="s">
        <v>454</v>
      </c>
      <c r="C120" s="18" t="s">
        <v>431</v>
      </c>
      <c r="D120" s="114" t="s">
        <v>431</v>
      </c>
      <c r="E120" s="114" t="s">
        <v>455</v>
      </c>
      <c r="F120" s="115" t="s">
        <v>25</v>
      </c>
      <c r="G120" s="115" t="s">
        <v>26</v>
      </c>
      <c r="H120" s="115" t="s">
        <v>45</v>
      </c>
      <c r="I120" s="115" t="s">
        <v>58</v>
      </c>
      <c r="J120" s="114" t="s">
        <v>40</v>
      </c>
      <c r="K120" s="123">
        <v>42066</v>
      </c>
      <c r="L120" s="10"/>
    </row>
    <row r="121" spans="1:17" s="42" customFormat="1" ht="76.5" x14ac:dyDescent="0.2">
      <c r="A121" s="19" t="s">
        <v>456</v>
      </c>
      <c r="B121" s="19" t="s">
        <v>457</v>
      </c>
      <c r="C121" s="18" t="s">
        <v>421</v>
      </c>
      <c r="D121" s="19" t="s">
        <v>421</v>
      </c>
      <c r="E121" s="19" t="s">
        <v>458</v>
      </c>
      <c r="F121" s="20" t="s">
        <v>25</v>
      </c>
      <c r="G121" s="20" t="s">
        <v>26</v>
      </c>
      <c r="H121" s="20" t="s">
        <v>45</v>
      </c>
      <c r="I121" s="20" t="s">
        <v>58</v>
      </c>
      <c r="J121" s="19" t="s">
        <v>40</v>
      </c>
      <c r="K121" s="56">
        <v>42079</v>
      </c>
      <c r="L121" s="10"/>
    </row>
    <row r="122" spans="1:17" s="42" customFormat="1" ht="51" x14ac:dyDescent="0.2">
      <c r="A122" s="9" t="s">
        <v>459</v>
      </c>
      <c r="B122" s="10" t="s">
        <v>460</v>
      </c>
      <c r="C122" s="10" t="s">
        <v>461</v>
      </c>
      <c r="D122" s="9" t="s">
        <v>462</v>
      </c>
      <c r="E122" s="9" t="s">
        <v>463</v>
      </c>
      <c r="F122" s="10" t="s">
        <v>25</v>
      </c>
      <c r="G122" s="10" t="s">
        <v>26</v>
      </c>
      <c r="H122" s="10" t="s">
        <v>45</v>
      </c>
      <c r="I122" s="10" t="s">
        <v>28</v>
      </c>
      <c r="J122" s="9" t="s">
        <v>40</v>
      </c>
      <c r="K122" s="44">
        <v>42094</v>
      </c>
      <c r="L122" s="10"/>
    </row>
    <row r="123" spans="1:17" s="42" customFormat="1" ht="38.25" x14ac:dyDescent="0.2">
      <c r="A123" s="9" t="s">
        <v>464</v>
      </c>
      <c r="B123" s="9" t="s">
        <v>465</v>
      </c>
      <c r="C123" s="10" t="s">
        <v>466</v>
      </c>
      <c r="D123" s="9" t="s">
        <v>467</v>
      </c>
      <c r="E123" s="9" t="s">
        <v>468</v>
      </c>
      <c r="F123" s="10" t="s">
        <v>25</v>
      </c>
      <c r="G123" s="10" t="s">
        <v>26</v>
      </c>
      <c r="H123" s="10" t="s">
        <v>39</v>
      </c>
      <c r="I123" s="10" t="s">
        <v>28</v>
      </c>
      <c r="J123" s="9" t="s">
        <v>469</v>
      </c>
      <c r="K123" s="44">
        <v>42151</v>
      </c>
      <c r="L123" s="10"/>
    </row>
    <row r="124" spans="1:17" s="42" customFormat="1" ht="25.5" x14ac:dyDescent="0.2">
      <c r="A124" s="9" t="s">
        <v>470</v>
      </c>
      <c r="B124" s="10" t="s">
        <v>471</v>
      </c>
      <c r="C124" s="10" t="s">
        <v>472</v>
      </c>
      <c r="D124" s="9" t="s">
        <v>473</v>
      </c>
      <c r="E124" s="9" t="s">
        <v>474</v>
      </c>
      <c r="F124" s="10" t="s">
        <v>25</v>
      </c>
      <c r="G124" s="10" t="s">
        <v>26</v>
      </c>
      <c r="H124" s="10" t="s">
        <v>45</v>
      </c>
      <c r="I124" s="10" t="s">
        <v>28</v>
      </c>
      <c r="J124" s="9" t="s">
        <v>469</v>
      </c>
      <c r="K124" s="44">
        <v>42308</v>
      </c>
      <c r="L124" s="10"/>
    </row>
    <row r="125" spans="1:17" s="42" customFormat="1" ht="38.25" x14ac:dyDescent="0.2">
      <c r="A125" s="9" t="s">
        <v>475</v>
      </c>
      <c r="B125" s="10" t="s">
        <v>476</v>
      </c>
      <c r="C125" s="10" t="s">
        <v>477</v>
      </c>
      <c r="D125" s="9" t="s">
        <v>391</v>
      </c>
      <c r="E125" s="10" t="s">
        <v>478</v>
      </c>
      <c r="F125" s="10" t="s">
        <v>25</v>
      </c>
      <c r="G125" s="10" t="s">
        <v>26</v>
      </c>
      <c r="H125" s="10" t="s">
        <v>45</v>
      </c>
      <c r="I125" s="10" t="s">
        <v>28</v>
      </c>
      <c r="J125" s="9" t="s">
        <v>479</v>
      </c>
      <c r="K125" s="44">
        <v>42328</v>
      </c>
      <c r="L125" s="10"/>
    </row>
    <row r="126" spans="1:17" s="90" customFormat="1" ht="25.5" x14ac:dyDescent="0.2">
      <c r="A126" s="19" t="s">
        <v>480</v>
      </c>
      <c r="B126" s="19" t="s">
        <v>481</v>
      </c>
      <c r="C126" s="18" t="s">
        <v>467</v>
      </c>
      <c r="D126" s="19" t="s">
        <v>467</v>
      </c>
      <c r="E126" s="20" t="s">
        <v>482</v>
      </c>
      <c r="F126" s="20" t="s">
        <v>25</v>
      </c>
      <c r="G126" s="20" t="s">
        <v>26</v>
      </c>
      <c r="H126" s="20" t="s">
        <v>39</v>
      </c>
      <c r="I126" s="20" t="s">
        <v>58</v>
      </c>
      <c r="J126" s="19" t="s">
        <v>469</v>
      </c>
      <c r="K126" s="56">
        <v>42402</v>
      </c>
      <c r="L126" s="20"/>
      <c r="N126" s="42"/>
      <c r="O126" s="42"/>
      <c r="P126" s="42"/>
      <c r="Q126" s="42"/>
    </row>
    <row r="127" spans="1:17" s="42" customFormat="1" ht="38.25" x14ac:dyDescent="0.2">
      <c r="A127" s="9" t="s">
        <v>483</v>
      </c>
      <c r="B127" s="9" t="s">
        <v>484</v>
      </c>
      <c r="C127" s="10" t="s">
        <v>385</v>
      </c>
      <c r="D127" s="9" t="s">
        <v>291</v>
      </c>
      <c r="E127" s="10" t="s">
        <v>485</v>
      </c>
      <c r="F127" s="10" t="s">
        <v>25</v>
      </c>
      <c r="G127" s="10" t="s">
        <v>486</v>
      </c>
      <c r="H127" s="10" t="s">
        <v>39</v>
      </c>
      <c r="I127" s="10" t="s">
        <v>28</v>
      </c>
      <c r="J127" s="9" t="s">
        <v>479</v>
      </c>
      <c r="K127" s="44">
        <v>42429</v>
      </c>
      <c r="L127" s="10"/>
    </row>
    <row r="128" spans="1:17" s="42" customFormat="1" ht="38.25" x14ac:dyDescent="0.2">
      <c r="A128" s="9" t="s">
        <v>487</v>
      </c>
      <c r="B128" s="9" t="s">
        <v>488</v>
      </c>
      <c r="C128" s="9" t="s">
        <v>489</v>
      </c>
      <c r="D128" s="9" t="s">
        <v>207</v>
      </c>
      <c r="E128" s="10" t="s">
        <v>490</v>
      </c>
      <c r="F128" s="10" t="s">
        <v>25</v>
      </c>
      <c r="G128" s="10" t="s">
        <v>26</v>
      </c>
      <c r="H128" s="10" t="s">
        <v>45</v>
      </c>
      <c r="I128" s="10" t="s">
        <v>28</v>
      </c>
      <c r="J128" s="9" t="s">
        <v>479</v>
      </c>
      <c r="K128" s="44">
        <v>42459</v>
      </c>
      <c r="L128" s="10"/>
    </row>
    <row r="129" spans="1:17" s="42" customFormat="1" ht="38.25" x14ac:dyDescent="0.2">
      <c r="A129" s="9" t="s">
        <v>491</v>
      </c>
      <c r="B129" s="9" t="s">
        <v>492</v>
      </c>
      <c r="C129" s="10" t="s">
        <v>493</v>
      </c>
      <c r="D129" s="9" t="s">
        <v>493</v>
      </c>
      <c r="E129" s="10" t="s">
        <v>494</v>
      </c>
      <c r="F129" s="10" t="s">
        <v>25</v>
      </c>
      <c r="G129" s="10" t="s">
        <v>26</v>
      </c>
      <c r="H129" s="10" t="s">
        <v>45</v>
      </c>
      <c r="I129" s="10" t="s">
        <v>28</v>
      </c>
      <c r="J129" s="9" t="s">
        <v>479</v>
      </c>
      <c r="K129" s="44">
        <v>42466</v>
      </c>
      <c r="L129" s="10"/>
    </row>
    <row r="130" spans="1:17" s="42" customFormat="1" ht="38.25" x14ac:dyDescent="0.2">
      <c r="A130" s="9" t="s">
        <v>495</v>
      </c>
      <c r="B130" s="9" t="s">
        <v>496</v>
      </c>
      <c r="C130" s="9" t="s">
        <v>497</v>
      </c>
      <c r="D130" s="9" t="s">
        <v>498</v>
      </c>
      <c r="E130" s="10" t="s">
        <v>499</v>
      </c>
      <c r="F130" s="10" t="s">
        <v>25</v>
      </c>
      <c r="G130" s="10" t="s">
        <v>26</v>
      </c>
      <c r="H130" s="10" t="s">
        <v>39</v>
      </c>
      <c r="I130" s="10" t="s">
        <v>28</v>
      </c>
      <c r="J130" s="9" t="s">
        <v>479</v>
      </c>
      <c r="K130" s="44">
        <f>K129</f>
        <v>42466</v>
      </c>
      <c r="L130" s="10"/>
    </row>
    <row r="131" spans="1:17" s="90" customFormat="1" ht="38.25" x14ac:dyDescent="0.2">
      <c r="A131" s="19" t="s">
        <v>500</v>
      </c>
      <c r="B131" s="19" t="s">
        <v>501</v>
      </c>
      <c r="C131" s="18" t="s">
        <v>502</v>
      </c>
      <c r="D131" s="19" t="s">
        <v>502</v>
      </c>
      <c r="E131" s="20" t="s">
        <v>503</v>
      </c>
      <c r="F131" s="19" t="s">
        <v>504</v>
      </c>
      <c r="G131" s="20" t="s">
        <v>26</v>
      </c>
      <c r="H131" s="20" t="s">
        <v>39</v>
      </c>
      <c r="I131" s="20" t="s">
        <v>58</v>
      </c>
      <c r="J131" s="19" t="s">
        <v>479</v>
      </c>
      <c r="K131" s="56">
        <v>42474</v>
      </c>
      <c r="L131" s="20"/>
      <c r="N131" s="42"/>
      <c r="O131" s="42"/>
      <c r="P131" s="42"/>
      <c r="Q131" s="42"/>
    </row>
    <row r="132" spans="1:17" s="42" customFormat="1" ht="38.25" x14ac:dyDescent="0.2">
      <c r="A132" s="9" t="s">
        <v>505</v>
      </c>
      <c r="B132" s="9" t="s">
        <v>506</v>
      </c>
      <c r="C132" s="10" t="s">
        <v>472</v>
      </c>
      <c r="D132" s="9" t="s">
        <v>472</v>
      </c>
      <c r="E132" s="10" t="s">
        <v>507</v>
      </c>
      <c r="F132" s="10" t="s">
        <v>25</v>
      </c>
      <c r="G132" s="10" t="s">
        <v>26</v>
      </c>
      <c r="H132" s="10" t="s">
        <v>45</v>
      </c>
      <c r="I132" s="10" t="s">
        <v>28</v>
      </c>
      <c r="J132" s="9" t="s">
        <v>479</v>
      </c>
      <c r="K132" s="44">
        <v>42488</v>
      </c>
      <c r="L132" s="10"/>
    </row>
    <row r="133" spans="1:17" s="42" customFormat="1" ht="38.25" x14ac:dyDescent="0.2">
      <c r="A133" s="9" t="s">
        <v>508</v>
      </c>
      <c r="B133" s="9" t="s">
        <v>509</v>
      </c>
      <c r="C133" s="10" t="s">
        <v>510</v>
      </c>
      <c r="D133" s="9" t="s">
        <v>510</v>
      </c>
      <c r="E133" s="10" t="s">
        <v>511</v>
      </c>
      <c r="F133" s="10" t="s">
        <v>25</v>
      </c>
      <c r="G133" s="10" t="s">
        <v>26</v>
      </c>
      <c r="H133" s="10" t="s">
        <v>39</v>
      </c>
      <c r="I133" s="10" t="s">
        <v>28</v>
      </c>
      <c r="J133" s="9" t="s">
        <v>479</v>
      </c>
      <c r="K133" s="44">
        <v>42488</v>
      </c>
      <c r="L133" s="10"/>
    </row>
    <row r="134" spans="1:17" s="90" customFormat="1" ht="38.25" x14ac:dyDescent="0.2">
      <c r="A134" s="19" t="s">
        <v>512</v>
      </c>
      <c r="B134" s="19" t="s">
        <v>513</v>
      </c>
      <c r="C134" s="18" t="s">
        <v>502</v>
      </c>
      <c r="D134" s="19" t="s">
        <v>502</v>
      </c>
      <c r="E134" s="20" t="s">
        <v>503</v>
      </c>
      <c r="F134" s="19" t="s">
        <v>504</v>
      </c>
      <c r="G134" s="20" t="s">
        <v>26</v>
      </c>
      <c r="H134" s="20" t="s">
        <v>39</v>
      </c>
      <c r="I134" s="20" t="s">
        <v>58</v>
      </c>
      <c r="J134" s="19" t="s">
        <v>479</v>
      </c>
      <c r="K134" s="56">
        <v>42565</v>
      </c>
      <c r="L134" s="20"/>
      <c r="N134" s="42"/>
      <c r="O134" s="42"/>
      <c r="P134" s="42"/>
      <c r="Q134" s="42"/>
    </row>
    <row r="135" spans="1:17" s="42" customFormat="1" ht="38.25" x14ac:dyDescent="0.2">
      <c r="A135" s="9" t="s">
        <v>514</v>
      </c>
      <c r="B135" s="9" t="s">
        <v>515</v>
      </c>
      <c r="C135" s="10" t="s">
        <v>516</v>
      </c>
      <c r="D135" s="9" t="s">
        <v>517</v>
      </c>
      <c r="E135" s="10" t="s">
        <v>518</v>
      </c>
      <c r="F135" s="10" t="s">
        <v>25</v>
      </c>
      <c r="G135" s="10" t="s">
        <v>26</v>
      </c>
      <c r="H135" s="10" t="s">
        <v>39</v>
      </c>
      <c r="I135" s="10" t="s">
        <v>28</v>
      </c>
      <c r="J135" s="9" t="s">
        <v>479</v>
      </c>
      <c r="K135" s="44">
        <v>42593</v>
      </c>
      <c r="L135" s="10"/>
    </row>
    <row r="136" spans="1:17" s="90" customFormat="1" ht="38.25" x14ac:dyDescent="0.2">
      <c r="A136" s="19" t="s">
        <v>519</v>
      </c>
      <c r="B136" s="19" t="s">
        <v>520</v>
      </c>
      <c r="C136" s="18" t="s">
        <v>502</v>
      </c>
      <c r="D136" s="19" t="s">
        <v>502</v>
      </c>
      <c r="E136" s="20" t="s">
        <v>503</v>
      </c>
      <c r="F136" s="19" t="s">
        <v>504</v>
      </c>
      <c r="G136" s="20" t="s">
        <v>26</v>
      </c>
      <c r="H136" s="20" t="s">
        <v>39</v>
      </c>
      <c r="I136" s="20" t="s">
        <v>58</v>
      </c>
      <c r="J136" s="19" t="s">
        <v>479</v>
      </c>
      <c r="K136" s="56">
        <v>42614</v>
      </c>
      <c r="L136" s="20"/>
      <c r="N136" s="42"/>
      <c r="O136" s="42"/>
      <c r="P136" s="42"/>
      <c r="Q136" s="42"/>
    </row>
    <row r="137" spans="1:17" s="42" customFormat="1" ht="38.25" x14ac:dyDescent="0.2">
      <c r="A137" s="33" t="s">
        <v>521</v>
      </c>
      <c r="B137" s="9" t="s">
        <v>522</v>
      </c>
      <c r="C137" s="42" t="s">
        <v>466</v>
      </c>
      <c r="D137" s="33" t="s">
        <v>467</v>
      </c>
      <c r="E137" s="42" t="s">
        <v>523</v>
      </c>
      <c r="F137" s="42" t="s">
        <v>25</v>
      </c>
      <c r="G137" s="42" t="s">
        <v>26</v>
      </c>
      <c r="H137" s="42" t="s">
        <v>45</v>
      </c>
      <c r="I137" s="42" t="s">
        <v>28</v>
      </c>
      <c r="J137" s="33" t="s">
        <v>479</v>
      </c>
      <c r="K137" s="44">
        <v>42622</v>
      </c>
    </row>
    <row r="138" spans="1:17" s="42" customFormat="1" ht="38.25" x14ac:dyDescent="0.2">
      <c r="A138" s="9" t="s">
        <v>524</v>
      </c>
      <c r="B138" s="9" t="s">
        <v>525</v>
      </c>
      <c r="C138" s="10" t="s">
        <v>526</v>
      </c>
      <c r="D138" s="9" t="s">
        <v>527</v>
      </c>
      <c r="E138" s="10" t="s">
        <v>528</v>
      </c>
      <c r="F138" s="9" t="s">
        <v>529</v>
      </c>
      <c r="G138" s="10" t="s">
        <v>26</v>
      </c>
      <c r="H138" s="10" t="s">
        <v>39</v>
      </c>
      <c r="I138" s="42" t="s">
        <v>28</v>
      </c>
      <c r="J138" s="33" t="s">
        <v>479</v>
      </c>
      <c r="K138" s="44">
        <v>42632</v>
      </c>
      <c r="L138" s="10"/>
    </row>
    <row r="139" spans="1:17" s="42" customFormat="1" ht="38.25" x14ac:dyDescent="0.2">
      <c r="A139" s="9" t="s">
        <v>530</v>
      </c>
      <c r="B139" s="10" t="s">
        <v>531</v>
      </c>
      <c r="C139" s="9" t="s">
        <v>532</v>
      </c>
      <c r="D139" s="9" t="s">
        <v>532</v>
      </c>
      <c r="E139" s="10" t="s">
        <v>533</v>
      </c>
      <c r="F139" s="9" t="s">
        <v>529</v>
      </c>
      <c r="G139" s="10" t="s">
        <v>26</v>
      </c>
      <c r="H139" s="10" t="s">
        <v>39</v>
      </c>
      <c r="I139" s="42" t="s">
        <v>28</v>
      </c>
      <c r="J139" s="33" t="s">
        <v>479</v>
      </c>
      <c r="K139" s="44">
        <v>42632</v>
      </c>
      <c r="L139" s="10"/>
    </row>
    <row r="140" spans="1:17" s="42" customFormat="1" ht="38.25" x14ac:dyDescent="0.2">
      <c r="A140" s="19" t="s">
        <v>534</v>
      </c>
      <c r="B140" s="19" t="s">
        <v>535</v>
      </c>
      <c r="C140" s="18" t="s">
        <v>536</v>
      </c>
      <c r="D140" s="19" t="s">
        <v>536</v>
      </c>
      <c r="E140" s="20" t="s">
        <v>537</v>
      </c>
      <c r="F140" s="19" t="s">
        <v>529</v>
      </c>
      <c r="G140" s="20" t="s">
        <v>26</v>
      </c>
      <c r="H140" s="20" t="s">
        <v>45</v>
      </c>
      <c r="I140" s="20" t="s">
        <v>58</v>
      </c>
      <c r="J140" s="19" t="s">
        <v>359</v>
      </c>
      <c r="K140" s="56">
        <v>41498</v>
      </c>
      <c r="L140" s="10"/>
    </row>
    <row r="141" spans="1:17" s="42" customFormat="1" ht="38.25" x14ac:dyDescent="0.2">
      <c r="A141" s="19" t="s">
        <v>538</v>
      </c>
      <c r="B141" s="19" t="s">
        <v>539</v>
      </c>
      <c r="C141" s="19" t="s">
        <v>313</v>
      </c>
      <c r="D141" s="19" t="s">
        <v>540</v>
      </c>
      <c r="E141" s="19" t="s">
        <v>541</v>
      </c>
      <c r="F141" s="19" t="s">
        <v>529</v>
      </c>
      <c r="G141" s="20" t="s">
        <v>26</v>
      </c>
      <c r="H141" s="20" t="s">
        <v>45</v>
      </c>
      <c r="I141" s="20" t="s">
        <v>58</v>
      </c>
      <c r="J141" s="48" t="s">
        <v>479</v>
      </c>
      <c r="K141" s="56">
        <v>42654</v>
      </c>
      <c r="L141" s="10"/>
    </row>
    <row r="142" spans="1:17" s="90" customFormat="1" ht="38.25" x14ac:dyDescent="0.2">
      <c r="A142" s="19" t="s">
        <v>542</v>
      </c>
      <c r="B142" s="19" t="s">
        <v>543</v>
      </c>
      <c r="C142" s="18" t="s">
        <v>544</v>
      </c>
      <c r="D142" s="19" t="s">
        <v>544</v>
      </c>
      <c r="E142" s="19" t="s">
        <v>545</v>
      </c>
      <c r="F142" s="20" t="s">
        <v>546</v>
      </c>
      <c r="G142" s="20" t="s">
        <v>26</v>
      </c>
      <c r="H142" s="20" t="s">
        <v>45</v>
      </c>
      <c r="I142" s="20" t="s">
        <v>58</v>
      </c>
      <c r="J142" s="48" t="s">
        <v>479</v>
      </c>
      <c r="K142" s="56">
        <v>42654</v>
      </c>
      <c r="L142" s="20"/>
    </row>
    <row r="143" spans="1:17" s="42" customFormat="1" ht="38.25" x14ac:dyDescent="0.2">
      <c r="A143" s="19" t="s">
        <v>547</v>
      </c>
      <c r="B143" s="19" t="s">
        <v>548</v>
      </c>
      <c r="C143" s="19" t="s">
        <v>549</v>
      </c>
      <c r="D143" s="9" t="s">
        <v>550</v>
      </c>
      <c r="E143" s="9" t="s">
        <v>551</v>
      </c>
      <c r="F143" s="10" t="s">
        <v>529</v>
      </c>
      <c r="G143" s="10" t="s">
        <v>26</v>
      </c>
      <c r="H143" s="10" t="s">
        <v>45</v>
      </c>
      <c r="I143" s="10" t="s">
        <v>28</v>
      </c>
      <c r="J143" s="33" t="s">
        <v>479</v>
      </c>
      <c r="K143" s="44">
        <v>42654</v>
      </c>
      <c r="L143" s="10"/>
    </row>
    <row r="144" spans="1:17" s="42" customFormat="1" ht="38.25" x14ac:dyDescent="0.2">
      <c r="A144" s="9" t="s">
        <v>552</v>
      </c>
      <c r="B144" s="10" t="s">
        <v>553</v>
      </c>
      <c r="C144" s="9" t="s">
        <v>554</v>
      </c>
      <c r="D144" s="9" t="s">
        <v>555</v>
      </c>
      <c r="E144" s="9" t="s">
        <v>556</v>
      </c>
      <c r="F144" s="10" t="s">
        <v>529</v>
      </c>
      <c r="G144" s="10" t="s">
        <v>26</v>
      </c>
      <c r="H144" s="10" t="s">
        <v>45</v>
      </c>
      <c r="I144" s="10" t="s">
        <v>28</v>
      </c>
      <c r="J144" s="33" t="s">
        <v>479</v>
      </c>
      <c r="K144" s="44">
        <v>42654</v>
      </c>
      <c r="L144" s="10"/>
    </row>
    <row r="145" spans="1:17" s="42" customFormat="1" ht="38.25" x14ac:dyDescent="0.2">
      <c r="A145" s="9" t="s">
        <v>557</v>
      </c>
      <c r="B145" s="9" t="s">
        <v>2248</v>
      </c>
      <c r="C145" s="10" t="s">
        <v>558</v>
      </c>
      <c r="D145" s="9" t="s">
        <v>559</v>
      </c>
      <c r="E145" s="9" t="s">
        <v>560</v>
      </c>
      <c r="F145" s="10" t="s">
        <v>529</v>
      </c>
      <c r="G145" s="10" t="s">
        <v>26</v>
      </c>
      <c r="H145" s="10" t="s">
        <v>45</v>
      </c>
      <c r="I145" s="10" t="s">
        <v>28</v>
      </c>
      <c r="J145" s="33" t="s">
        <v>479</v>
      </c>
      <c r="K145" s="44">
        <v>42661</v>
      </c>
      <c r="L145" s="10"/>
    </row>
    <row r="146" spans="1:17" s="42" customFormat="1" ht="38.25" x14ac:dyDescent="0.2">
      <c r="A146" s="9" t="s">
        <v>561</v>
      </c>
      <c r="B146" s="9" t="s">
        <v>562</v>
      </c>
      <c r="C146" s="42" t="s">
        <v>563</v>
      </c>
      <c r="D146" s="9" t="s">
        <v>564</v>
      </c>
      <c r="E146" s="9" t="s">
        <v>565</v>
      </c>
      <c r="F146" s="10" t="s">
        <v>529</v>
      </c>
      <c r="G146" s="10" t="s">
        <v>26</v>
      </c>
      <c r="H146" s="10" t="s">
        <v>39</v>
      </c>
      <c r="I146" s="10" t="s">
        <v>28</v>
      </c>
      <c r="J146" s="33" t="s">
        <v>479</v>
      </c>
      <c r="K146" s="44">
        <v>42661</v>
      </c>
      <c r="L146" s="10"/>
    </row>
    <row r="147" spans="1:17" s="90" customFormat="1" ht="38.25" x14ac:dyDescent="0.2">
      <c r="A147" s="19" t="s">
        <v>566</v>
      </c>
      <c r="B147" s="19" t="s">
        <v>567</v>
      </c>
      <c r="C147" s="18" t="s">
        <v>568</v>
      </c>
      <c r="D147" s="19" t="s">
        <v>568</v>
      </c>
      <c r="E147" s="19" t="s">
        <v>569</v>
      </c>
      <c r="F147" s="20" t="s">
        <v>570</v>
      </c>
      <c r="G147" s="20" t="s">
        <v>26</v>
      </c>
      <c r="H147" s="20" t="s">
        <v>39</v>
      </c>
      <c r="I147" s="20" t="s">
        <v>58</v>
      </c>
      <c r="J147" s="48" t="s">
        <v>479</v>
      </c>
      <c r="K147" s="56">
        <v>42667</v>
      </c>
      <c r="L147" s="20"/>
      <c r="N147" s="42"/>
      <c r="O147" s="42"/>
      <c r="P147" s="42"/>
      <c r="Q147" s="42"/>
    </row>
    <row r="148" spans="1:17" s="42" customFormat="1" ht="24.75" customHeight="1" x14ac:dyDescent="0.2">
      <c r="A148" s="19" t="s">
        <v>571</v>
      </c>
      <c r="B148" s="19" t="s">
        <v>572</v>
      </c>
      <c r="C148" s="48" t="s">
        <v>573</v>
      </c>
      <c r="D148" s="19" t="s">
        <v>568</v>
      </c>
      <c r="E148" s="19" t="s">
        <v>574</v>
      </c>
      <c r="F148" s="20" t="s">
        <v>529</v>
      </c>
      <c r="G148" s="20" t="s">
        <v>26</v>
      </c>
      <c r="H148" s="20" t="s">
        <v>39</v>
      </c>
      <c r="I148" s="20" t="s">
        <v>58</v>
      </c>
      <c r="J148" s="48" t="s">
        <v>479</v>
      </c>
      <c r="K148" s="56">
        <v>42685</v>
      </c>
      <c r="L148" s="10"/>
    </row>
    <row r="149" spans="1:17" s="90" customFormat="1" ht="38.25" x14ac:dyDescent="0.2">
      <c r="A149" s="19" t="s">
        <v>575</v>
      </c>
      <c r="B149" s="19" t="s">
        <v>576</v>
      </c>
      <c r="C149" s="48" t="s">
        <v>577</v>
      </c>
      <c r="D149" s="19" t="s">
        <v>578</v>
      </c>
      <c r="E149" s="19" t="s">
        <v>579</v>
      </c>
      <c r="F149" s="20" t="s">
        <v>529</v>
      </c>
      <c r="G149" s="20" t="s">
        <v>26</v>
      </c>
      <c r="H149" s="20" t="s">
        <v>45</v>
      </c>
      <c r="I149" s="20" t="s">
        <v>58</v>
      </c>
      <c r="J149" s="48" t="s">
        <v>479</v>
      </c>
      <c r="K149" s="56">
        <v>42685</v>
      </c>
      <c r="L149" s="20"/>
      <c r="N149" s="42"/>
      <c r="O149" s="42"/>
      <c r="P149" s="42"/>
      <c r="Q149" s="42"/>
    </row>
    <row r="150" spans="1:17" s="42" customFormat="1" ht="38.25" x14ac:dyDescent="0.2">
      <c r="A150" s="19" t="s">
        <v>580</v>
      </c>
      <c r="B150" s="19" t="s">
        <v>581</v>
      </c>
      <c r="C150" s="18" t="s">
        <v>582</v>
      </c>
      <c r="D150" s="19" t="s">
        <v>582</v>
      </c>
      <c r="E150" s="19" t="s">
        <v>583</v>
      </c>
      <c r="F150" s="20" t="s">
        <v>529</v>
      </c>
      <c r="G150" s="20" t="s">
        <v>26</v>
      </c>
      <c r="H150" s="20" t="s">
        <v>45</v>
      </c>
      <c r="I150" s="20" t="s">
        <v>58</v>
      </c>
      <c r="J150" s="48" t="s">
        <v>479</v>
      </c>
      <c r="K150" s="56">
        <v>42690</v>
      </c>
      <c r="L150" s="10"/>
    </row>
    <row r="151" spans="1:17" s="42" customFormat="1" ht="38.25" x14ac:dyDescent="0.2">
      <c r="A151" s="19" t="s">
        <v>584</v>
      </c>
      <c r="B151" s="19" t="s">
        <v>585</v>
      </c>
      <c r="C151" s="18" t="s">
        <v>586</v>
      </c>
      <c r="D151" s="19" t="s">
        <v>586</v>
      </c>
      <c r="E151" s="20" t="s">
        <v>113</v>
      </c>
      <c r="F151" s="19" t="s">
        <v>529</v>
      </c>
      <c r="G151" s="20" t="s">
        <v>26</v>
      </c>
      <c r="H151" s="20" t="s">
        <v>39</v>
      </c>
      <c r="I151" s="20" t="s">
        <v>58</v>
      </c>
      <c r="J151" s="48" t="s">
        <v>587</v>
      </c>
      <c r="K151" s="56">
        <v>42740</v>
      </c>
      <c r="L151" s="10"/>
    </row>
    <row r="152" spans="1:17" s="42" customFormat="1" ht="38.25" x14ac:dyDescent="0.2">
      <c r="A152" s="9" t="s">
        <v>588</v>
      </c>
      <c r="B152" s="10" t="s">
        <v>589</v>
      </c>
      <c r="C152" s="33" t="s">
        <v>590</v>
      </c>
      <c r="D152" s="9" t="s">
        <v>591</v>
      </c>
      <c r="E152" s="9" t="s">
        <v>592</v>
      </c>
      <c r="F152" s="9" t="s">
        <v>529</v>
      </c>
      <c r="G152" s="10" t="s">
        <v>26</v>
      </c>
      <c r="H152" s="10" t="s">
        <v>39</v>
      </c>
      <c r="I152" s="10" t="s">
        <v>28</v>
      </c>
      <c r="J152" s="33" t="s">
        <v>587</v>
      </c>
      <c r="K152" s="44">
        <v>42747</v>
      </c>
      <c r="L152" s="10"/>
    </row>
    <row r="153" spans="1:17" s="42" customFormat="1" ht="25.5" x14ac:dyDescent="0.2">
      <c r="A153" s="9" t="s">
        <v>593</v>
      </c>
      <c r="B153" s="10" t="s">
        <v>594</v>
      </c>
      <c r="C153" s="33" t="s">
        <v>595</v>
      </c>
      <c r="D153" s="9" t="s">
        <v>596</v>
      </c>
      <c r="E153" s="27" t="s">
        <v>597</v>
      </c>
      <c r="F153" s="9" t="s">
        <v>529</v>
      </c>
      <c r="G153" s="10" t="s">
        <v>26</v>
      </c>
      <c r="H153" s="10" t="s">
        <v>45</v>
      </c>
      <c r="I153" s="10" t="s">
        <v>28</v>
      </c>
      <c r="J153" s="33" t="s">
        <v>469</v>
      </c>
      <c r="K153" s="44">
        <v>42933</v>
      </c>
      <c r="L153" s="10"/>
    </row>
    <row r="154" spans="1:17" s="42" customFormat="1" ht="38.25" x14ac:dyDescent="0.2">
      <c r="A154" s="9" t="s">
        <v>598</v>
      </c>
      <c r="B154" s="10" t="s">
        <v>599</v>
      </c>
      <c r="C154" s="33" t="s">
        <v>489</v>
      </c>
      <c r="D154" s="9" t="s">
        <v>600</v>
      </c>
      <c r="E154" s="9" t="s">
        <v>601</v>
      </c>
      <c r="F154" s="9" t="s">
        <v>529</v>
      </c>
      <c r="G154" s="10" t="s">
        <v>26</v>
      </c>
      <c r="H154" s="10" t="s">
        <v>39</v>
      </c>
      <c r="I154" s="10" t="s">
        <v>28</v>
      </c>
      <c r="J154" s="33" t="s">
        <v>587</v>
      </c>
      <c r="K154" s="44">
        <v>42755</v>
      </c>
      <c r="L154" s="10"/>
    </row>
    <row r="155" spans="1:17" s="90" customFormat="1" ht="38.25" x14ac:dyDescent="0.2">
      <c r="A155" s="19" t="s">
        <v>602</v>
      </c>
      <c r="B155" s="19" t="s">
        <v>603</v>
      </c>
      <c r="C155" s="90" t="s">
        <v>604</v>
      </c>
      <c r="D155" s="19" t="s">
        <v>604</v>
      </c>
      <c r="E155" s="19" t="s">
        <v>605</v>
      </c>
      <c r="F155" s="19" t="s">
        <v>529</v>
      </c>
      <c r="G155" s="20" t="s">
        <v>26</v>
      </c>
      <c r="H155" s="20" t="s">
        <v>39</v>
      </c>
      <c r="I155" s="20" t="s">
        <v>58</v>
      </c>
      <c r="J155" s="48" t="s">
        <v>587</v>
      </c>
      <c r="K155" s="56">
        <v>42782</v>
      </c>
      <c r="L155" s="20"/>
    </row>
    <row r="156" spans="1:17" s="42" customFormat="1" ht="38.25" x14ac:dyDescent="0.2">
      <c r="A156" s="9" t="s">
        <v>606</v>
      </c>
      <c r="B156" s="10" t="s">
        <v>607</v>
      </c>
      <c r="C156" s="42" t="s">
        <v>604</v>
      </c>
      <c r="D156" s="9" t="s">
        <v>604</v>
      </c>
      <c r="E156" s="9" t="s">
        <v>608</v>
      </c>
      <c r="F156" s="9" t="s">
        <v>529</v>
      </c>
      <c r="G156" s="10" t="s">
        <v>26</v>
      </c>
      <c r="H156" s="10" t="s">
        <v>39</v>
      </c>
      <c r="I156" s="10" t="s">
        <v>28</v>
      </c>
      <c r="J156" s="33" t="s">
        <v>587</v>
      </c>
      <c r="K156" s="44">
        <v>42782</v>
      </c>
      <c r="L156" s="10"/>
    </row>
    <row r="157" spans="1:17" s="42" customFormat="1" ht="22.5" customHeight="1" x14ac:dyDescent="0.2">
      <c r="A157" s="9" t="s">
        <v>609</v>
      </c>
      <c r="B157" s="10" t="s">
        <v>610</v>
      </c>
      <c r="C157" s="42" t="s">
        <v>611</v>
      </c>
      <c r="D157" s="9" t="s">
        <v>611</v>
      </c>
      <c r="E157" s="9" t="s">
        <v>612</v>
      </c>
      <c r="F157" s="9" t="s">
        <v>529</v>
      </c>
      <c r="G157" s="10" t="s">
        <v>26</v>
      </c>
      <c r="H157" s="10" t="s">
        <v>45</v>
      </c>
      <c r="I157" s="10" t="s">
        <v>28</v>
      </c>
      <c r="J157" s="33" t="s">
        <v>587</v>
      </c>
      <c r="K157" s="44">
        <v>42782</v>
      </c>
      <c r="L157" s="10"/>
    </row>
    <row r="158" spans="1:17" s="90" customFormat="1" ht="38.25" x14ac:dyDescent="0.2">
      <c r="A158" s="19" t="s">
        <v>613</v>
      </c>
      <c r="B158" s="20" t="s">
        <v>614</v>
      </c>
      <c r="C158" s="90" t="s">
        <v>502</v>
      </c>
      <c r="D158" s="19" t="s">
        <v>568</v>
      </c>
      <c r="E158" s="19" t="s">
        <v>615</v>
      </c>
      <c r="F158" s="19" t="s">
        <v>616</v>
      </c>
      <c r="G158" s="20" t="s">
        <v>26</v>
      </c>
      <c r="H158" s="20" t="s">
        <v>39</v>
      </c>
      <c r="I158" s="20" t="s">
        <v>58</v>
      </c>
      <c r="J158" s="48" t="s">
        <v>587</v>
      </c>
      <c r="K158" s="56">
        <v>42800</v>
      </c>
      <c r="L158" s="20"/>
      <c r="N158" s="42"/>
      <c r="O158" s="42"/>
      <c r="P158" s="42"/>
      <c r="Q158" s="42"/>
    </row>
    <row r="159" spans="1:17" s="42" customFormat="1" ht="38.25" x14ac:dyDescent="0.2">
      <c r="A159" s="9" t="s">
        <v>617</v>
      </c>
      <c r="B159" s="10" t="s">
        <v>618</v>
      </c>
      <c r="C159" s="42" t="s">
        <v>619</v>
      </c>
      <c r="D159" s="9" t="s">
        <v>568</v>
      </c>
      <c r="E159" s="9" t="s">
        <v>615</v>
      </c>
      <c r="F159" s="9" t="s">
        <v>616</v>
      </c>
      <c r="G159" s="10" t="s">
        <v>26</v>
      </c>
      <c r="H159" s="10" t="s">
        <v>39</v>
      </c>
      <c r="I159" s="10" t="s">
        <v>28</v>
      </c>
      <c r="J159" s="11" t="s">
        <v>359</v>
      </c>
      <c r="K159" s="44">
        <v>41141</v>
      </c>
      <c r="L159" s="10"/>
    </row>
    <row r="160" spans="1:17" s="42" customFormat="1" ht="38.25" x14ac:dyDescent="0.2">
      <c r="A160" s="9" t="s">
        <v>620</v>
      </c>
      <c r="B160" s="10" t="s">
        <v>621</v>
      </c>
      <c r="C160" s="42" t="s">
        <v>586</v>
      </c>
      <c r="D160" s="9" t="s">
        <v>586</v>
      </c>
      <c r="E160" s="9" t="s">
        <v>113</v>
      </c>
      <c r="F160" s="9" t="s">
        <v>529</v>
      </c>
      <c r="G160" s="10" t="s">
        <v>26</v>
      </c>
      <c r="H160" s="10" t="s">
        <v>39</v>
      </c>
      <c r="I160" s="10" t="s">
        <v>28</v>
      </c>
      <c r="J160" s="33" t="s">
        <v>587</v>
      </c>
      <c r="K160" s="26">
        <v>42814</v>
      </c>
      <c r="L160" s="10"/>
    </row>
    <row r="161" spans="1:18" s="42" customFormat="1" ht="38.25" x14ac:dyDescent="0.2">
      <c r="A161" s="42" t="s">
        <v>622</v>
      </c>
      <c r="B161" s="9" t="s">
        <v>623</v>
      </c>
      <c r="C161" s="33" t="s">
        <v>568</v>
      </c>
      <c r="D161" s="9" t="s">
        <v>502</v>
      </c>
      <c r="E161" s="10" t="s">
        <v>574</v>
      </c>
      <c r="F161" s="9" t="s">
        <v>529</v>
      </c>
      <c r="G161" s="10" t="s">
        <v>26</v>
      </c>
      <c r="H161" s="10" t="s">
        <v>45</v>
      </c>
      <c r="I161" s="10" t="s">
        <v>28</v>
      </c>
      <c r="J161" s="33" t="s">
        <v>587</v>
      </c>
      <c r="K161" s="26">
        <v>42828</v>
      </c>
      <c r="L161" s="10"/>
    </row>
    <row r="162" spans="1:18" s="42" customFormat="1" ht="31.5" customHeight="1" x14ac:dyDescent="0.2">
      <c r="A162" s="9" t="s">
        <v>239</v>
      </c>
      <c r="B162" s="10" t="s">
        <v>624</v>
      </c>
      <c r="C162" s="42" t="s">
        <v>332</v>
      </c>
      <c r="D162" s="9" t="s">
        <v>332</v>
      </c>
      <c r="E162" s="9" t="s">
        <v>625</v>
      </c>
      <c r="F162" s="9" t="s">
        <v>529</v>
      </c>
      <c r="G162" s="10" t="s">
        <v>26</v>
      </c>
      <c r="H162" s="10" t="s">
        <v>39</v>
      </c>
      <c r="I162" s="10" t="s">
        <v>28</v>
      </c>
      <c r="J162" s="33" t="s">
        <v>469</v>
      </c>
      <c r="K162" s="26">
        <v>42830</v>
      </c>
      <c r="L162" s="10"/>
    </row>
    <row r="163" spans="1:18" s="42" customFormat="1" ht="63.75" x14ac:dyDescent="0.2">
      <c r="A163" s="19" t="s">
        <v>626</v>
      </c>
      <c r="B163" s="19" t="s">
        <v>627</v>
      </c>
      <c r="C163" s="18" t="s">
        <v>244</v>
      </c>
      <c r="D163" s="19" t="s">
        <v>244</v>
      </c>
      <c r="E163" s="19" t="s">
        <v>628</v>
      </c>
      <c r="F163" s="19" t="s">
        <v>529</v>
      </c>
      <c r="G163" s="20" t="s">
        <v>26</v>
      </c>
      <c r="H163" s="20" t="s">
        <v>45</v>
      </c>
      <c r="I163" s="20" t="s">
        <v>58</v>
      </c>
      <c r="J163" s="19" t="s">
        <v>587</v>
      </c>
      <c r="K163" s="93">
        <v>42837</v>
      </c>
      <c r="L163" s="20"/>
      <c r="M163" s="90"/>
      <c r="N163" s="90"/>
      <c r="O163" s="90"/>
      <c r="P163" s="90"/>
      <c r="Q163" s="90"/>
      <c r="R163" s="90"/>
    </row>
    <row r="164" spans="1:18" s="42" customFormat="1" ht="38.25" x14ac:dyDescent="0.2">
      <c r="A164" s="9" t="s">
        <v>629</v>
      </c>
      <c r="B164" s="10" t="s">
        <v>630</v>
      </c>
      <c r="C164" s="33" t="s">
        <v>631</v>
      </c>
      <c r="D164" s="9" t="s">
        <v>337</v>
      </c>
      <c r="E164" s="10" t="s">
        <v>632</v>
      </c>
      <c r="F164" s="9" t="s">
        <v>529</v>
      </c>
      <c r="G164" s="10" t="s">
        <v>26</v>
      </c>
      <c r="H164" s="10" t="s">
        <v>45</v>
      </c>
      <c r="I164" s="10" t="s">
        <v>28</v>
      </c>
      <c r="J164" s="9" t="s">
        <v>587</v>
      </c>
      <c r="K164" s="26">
        <v>42843</v>
      </c>
      <c r="L164" s="10"/>
      <c r="N164" s="1"/>
      <c r="O164" s="1"/>
      <c r="P164" s="1"/>
      <c r="Q164" s="1"/>
    </row>
    <row r="165" spans="1:18" ht="76.5" x14ac:dyDescent="0.2">
      <c r="A165" s="9" t="s">
        <v>633</v>
      </c>
      <c r="B165" s="10" t="s">
        <v>634</v>
      </c>
      <c r="C165" s="42" t="s">
        <v>635</v>
      </c>
      <c r="D165" s="9" t="s">
        <v>635</v>
      </c>
      <c r="E165" s="2" t="s">
        <v>636</v>
      </c>
      <c r="F165" s="9" t="s">
        <v>529</v>
      </c>
      <c r="G165" s="10" t="s">
        <v>26</v>
      </c>
      <c r="H165" s="10" t="s">
        <v>45</v>
      </c>
      <c r="I165" s="10" t="s">
        <v>28</v>
      </c>
      <c r="J165" s="9" t="s">
        <v>587</v>
      </c>
      <c r="K165" s="26">
        <v>42843</v>
      </c>
    </row>
    <row r="166" spans="1:18" ht="38.25" x14ac:dyDescent="0.2">
      <c r="A166" s="9" t="s">
        <v>637</v>
      </c>
      <c r="B166" s="10" t="s">
        <v>638</v>
      </c>
      <c r="C166" s="42" t="s">
        <v>639</v>
      </c>
      <c r="D166" s="9" t="s">
        <v>639</v>
      </c>
      <c r="E166" s="10" t="s">
        <v>640</v>
      </c>
      <c r="F166" s="9" t="s">
        <v>529</v>
      </c>
      <c r="G166" s="10" t="s">
        <v>26</v>
      </c>
      <c r="H166" s="10" t="s">
        <v>45</v>
      </c>
      <c r="I166" s="10" t="s">
        <v>28</v>
      </c>
      <c r="J166" s="2" t="s">
        <v>587</v>
      </c>
      <c r="K166" s="26">
        <v>42846</v>
      </c>
    </row>
    <row r="167" spans="1:18" s="51" customFormat="1" ht="38.25" x14ac:dyDescent="0.2">
      <c r="A167" s="19" t="s">
        <v>641</v>
      </c>
      <c r="B167" s="20" t="s">
        <v>642</v>
      </c>
      <c r="C167" s="48" t="s">
        <v>643</v>
      </c>
      <c r="D167" s="90" t="s">
        <v>644</v>
      </c>
      <c r="E167" s="90" t="s">
        <v>645</v>
      </c>
      <c r="F167" s="19" t="s">
        <v>529</v>
      </c>
      <c r="G167" s="20" t="s">
        <v>26</v>
      </c>
      <c r="H167" s="20" t="s">
        <v>45</v>
      </c>
      <c r="I167" s="20" t="s">
        <v>58</v>
      </c>
      <c r="J167" s="98" t="s">
        <v>587</v>
      </c>
      <c r="K167" s="93">
        <v>42846</v>
      </c>
      <c r="L167" s="30"/>
      <c r="N167" s="1"/>
      <c r="O167" s="1"/>
      <c r="P167" s="1"/>
      <c r="Q167" s="1"/>
    </row>
    <row r="168" spans="1:18" s="42" customFormat="1" ht="38.25" x14ac:dyDescent="0.2">
      <c r="A168" s="9" t="s">
        <v>646</v>
      </c>
      <c r="B168" s="10" t="s">
        <v>646</v>
      </c>
      <c r="C168" s="42" t="s">
        <v>332</v>
      </c>
      <c r="D168" s="9" t="s">
        <v>332</v>
      </c>
      <c r="E168" s="9" t="s">
        <v>647</v>
      </c>
      <c r="F168" s="9" t="s">
        <v>529</v>
      </c>
      <c r="G168" s="10" t="s">
        <v>26</v>
      </c>
      <c r="H168" s="10" t="s">
        <v>45</v>
      </c>
      <c r="I168" s="10" t="s">
        <v>28</v>
      </c>
      <c r="J168" s="2" t="s">
        <v>587</v>
      </c>
      <c r="K168" s="26">
        <v>42880</v>
      </c>
      <c r="L168" s="10"/>
    </row>
    <row r="169" spans="1:18" s="42" customFormat="1" ht="38.25" x14ac:dyDescent="0.2">
      <c r="A169" s="19" t="s">
        <v>648</v>
      </c>
      <c r="B169" s="20" t="s">
        <v>649</v>
      </c>
      <c r="C169" s="90" t="s">
        <v>332</v>
      </c>
      <c r="D169" s="19" t="s">
        <v>650</v>
      </c>
      <c r="E169" s="19" t="s">
        <v>651</v>
      </c>
      <c r="F169" s="19" t="s">
        <v>529</v>
      </c>
      <c r="G169" s="20" t="s">
        <v>26</v>
      </c>
      <c r="H169" s="20" t="s">
        <v>45</v>
      </c>
      <c r="I169" s="20" t="s">
        <v>58</v>
      </c>
      <c r="J169" s="19" t="s">
        <v>587</v>
      </c>
      <c r="K169" s="93">
        <v>42926</v>
      </c>
      <c r="L169" s="10"/>
    </row>
    <row r="170" spans="1:18" s="42" customFormat="1" ht="38.25" x14ac:dyDescent="0.2">
      <c r="A170" s="9" t="s">
        <v>652</v>
      </c>
      <c r="B170" s="10" t="s">
        <v>653</v>
      </c>
      <c r="C170" s="42" t="s">
        <v>654</v>
      </c>
      <c r="D170" s="9" t="s">
        <v>655</v>
      </c>
      <c r="E170" s="10" t="s">
        <v>656</v>
      </c>
      <c r="F170" s="9" t="s">
        <v>529</v>
      </c>
      <c r="G170" s="10" t="s">
        <v>26</v>
      </c>
      <c r="H170" s="10" t="s">
        <v>45</v>
      </c>
      <c r="I170" s="10" t="s">
        <v>28</v>
      </c>
      <c r="J170" s="9" t="s">
        <v>587</v>
      </c>
      <c r="K170" s="26">
        <v>43026</v>
      </c>
      <c r="L170" s="10"/>
    </row>
    <row r="171" spans="1:18" s="42" customFormat="1" ht="38.25" x14ac:dyDescent="0.2">
      <c r="A171" s="19" t="s">
        <v>657</v>
      </c>
      <c r="B171" s="19" t="s">
        <v>658</v>
      </c>
      <c r="C171" s="18" t="s">
        <v>502</v>
      </c>
      <c r="D171" s="19" t="s">
        <v>502</v>
      </c>
      <c r="E171" s="20" t="s">
        <v>659</v>
      </c>
      <c r="F171" s="19" t="s">
        <v>529</v>
      </c>
      <c r="G171" s="20" t="s">
        <v>26</v>
      </c>
      <c r="H171" s="20" t="s">
        <v>39</v>
      </c>
      <c r="I171" s="20" t="s">
        <v>58</v>
      </c>
      <c r="J171" s="19" t="s">
        <v>587</v>
      </c>
      <c r="K171" s="93">
        <v>43047</v>
      </c>
      <c r="L171" s="10"/>
    </row>
    <row r="172" spans="1:18" s="42" customFormat="1" ht="37.5" customHeight="1" x14ac:dyDescent="0.2">
      <c r="A172" s="9" t="s">
        <v>660</v>
      </c>
      <c r="B172" s="10" t="s">
        <v>661</v>
      </c>
      <c r="C172" s="33" t="s">
        <v>313</v>
      </c>
      <c r="D172" s="9" t="s">
        <v>313</v>
      </c>
      <c r="E172" s="10" t="s">
        <v>662</v>
      </c>
      <c r="F172" s="9" t="s">
        <v>529</v>
      </c>
      <c r="G172" s="10" t="s">
        <v>26</v>
      </c>
      <c r="H172" s="10" t="s">
        <v>39</v>
      </c>
      <c r="I172" s="10" t="s">
        <v>28</v>
      </c>
      <c r="J172" s="9" t="s">
        <v>587</v>
      </c>
      <c r="K172" s="26">
        <v>43104</v>
      </c>
      <c r="L172" s="10"/>
    </row>
    <row r="173" spans="1:18" s="42" customFormat="1" ht="38.25" x14ac:dyDescent="0.2">
      <c r="A173" s="9" t="s">
        <v>663</v>
      </c>
      <c r="B173" s="10" t="s">
        <v>664</v>
      </c>
      <c r="C173" s="42" t="s">
        <v>332</v>
      </c>
      <c r="D173" s="9" t="s">
        <v>332</v>
      </c>
      <c r="E173" s="10" t="s">
        <v>651</v>
      </c>
      <c r="F173" s="9" t="s">
        <v>529</v>
      </c>
      <c r="G173" s="10" t="s">
        <v>26</v>
      </c>
      <c r="H173" s="10" t="s">
        <v>39</v>
      </c>
      <c r="I173" s="10" t="s">
        <v>28</v>
      </c>
      <c r="J173" s="9" t="s">
        <v>587</v>
      </c>
      <c r="K173" s="26">
        <v>43104</v>
      </c>
      <c r="L173" s="10"/>
    </row>
    <row r="174" spans="1:18" s="42" customFormat="1" ht="25.5" x14ac:dyDescent="0.2">
      <c r="A174" s="19" t="s">
        <v>665</v>
      </c>
      <c r="B174" s="19" t="s">
        <v>666</v>
      </c>
      <c r="C174" s="90" t="s">
        <v>332</v>
      </c>
      <c r="D174" s="19" t="s">
        <v>332</v>
      </c>
      <c r="E174" s="20" t="s">
        <v>667</v>
      </c>
      <c r="F174" s="19" t="s">
        <v>529</v>
      </c>
      <c r="G174" s="20" t="s">
        <v>26</v>
      </c>
      <c r="H174" s="20" t="s">
        <v>58</v>
      </c>
      <c r="I174" s="20" t="s">
        <v>28</v>
      </c>
      <c r="J174" s="19" t="s">
        <v>469</v>
      </c>
      <c r="K174" s="93">
        <v>43123</v>
      </c>
      <c r="L174" s="10"/>
    </row>
    <row r="175" spans="1:18" s="42" customFormat="1" ht="25.5" x14ac:dyDescent="0.2">
      <c r="A175" s="19" t="s">
        <v>668</v>
      </c>
      <c r="B175" s="19" t="s">
        <v>669</v>
      </c>
      <c r="C175" s="18" t="s">
        <v>670</v>
      </c>
      <c r="D175" s="19" t="s">
        <v>670</v>
      </c>
      <c r="E175" s="20" t="s">
        <v>671</v>
      </c>
      <c r="F175" s="19" t="s">
        <v>529</v>
      </c>
      <c r="G175" s="20" t="s">
        <v>26</v>
      </c>
      <c r="H175" s="20" t="s">
        <v>39</v>
      </c>
      <c r="I175" s="20" t="s">
        <v>58</v>
      </c>
      <c r="J175" s="19" t="s">
        <v>469</v>
      </c>
      <c r="K175" s="93">
        <v>43201</v>
      </c>
      <c r="L175" s="10"/>
    </row>
    <row r="176" spans="1:18" s="42" customFormat="1" ht="27.75" customHeight="1" x14ac:dyDescent="0.2">
      <c r="A176" s="9" t="s">
        <v>672</v>
      </c>
      <c r="B176" s="10" t="s">
        <v>673</v>
      </c>
      <c r="C176" s="42" t="s">
        <v>674</v>
      </c>
      <c r="D176" s="9" t="s">
        <v>544</v>
      </c>
      <c r="E176" s="9" t="s">
        <v>675</v>
      </c>
      <c r="F176" s="9" t="s">
        <v>529</v>
      </c>
      <c r="G176" s="10" t="s">
        <v>26</v>
      </c>
      <c r="H176" s="10" t="s">
        <v>45</v>
      </c>
      <c r="I176" s="10" t="s">
        <v>28</v>
      </c>
      <c r="J176" s="9" t="s">
        <v>469</v>
      </c>
      <c r="K176" s="26">
        <v>43257</v>
      </c>
      <c r="L176" s="10"/>
      <c r="N176" s="1"/>
      <c r="O176" s="1"/>
      <c r="P176" s="1"/>
      <c r="Q176" s="1"/>
    </row>
    <row r="177" spans="1:17" s="42" customFormat="1" ht="38.25" x14ac:dyDescent="0.2">
      <c r="A177" s="9" t="s">
        <v>676</v>
      </c>
      <c r="B177" s="10" t="s">
        <v>677</v>
      </c>
      <c r="C177" s="42" t="s">
        <v>332</v>
      </c>
      <c r="D177" s="9" t="s">
        <v>332</v>
      </c>
      <c r="E177" s="9" t="s">
        <v>678</v>
      </c>
      <c r="F177" s="9" t="s">
        <v>529</v>
      </c>
      <c r="G177" s="10" t="s">
        <v>26</v>
      </c>
      <c r="H177" s="10" t="s">
        <v>39</v>
      </c>
      <c r="I177" s="10" t="s">
        <v>28</v>
      </c>
      <c r="J177" s="9" t="s">
        <v>469</v>
      </c>
      <c r="K177" s="26">
        <v>43257</v>
      </c>
      <c r="L177" s="10"/>
    </row>
    <row r="178" spans="1:17" ht="25.5" x14ac:dyDescent="0.2">
      <c r="A178" s="9" t="s">
        <v>679</v>
      </c>
      <c r="B178" s="10" t="s">
        <v>680</v>
      </c>
      <c r="C178" s="1" t="s">
        <v>681</v>
      </c>
      <c r="D178" s="9" t="s">
        <v>682</v>
      </c>
      <c r="E178" s="10" t="s">
        <v>683</v>
      </c>
      <c r="F178" s="9" t="s">
        <v>529</v>
      </c>
      <c r="G178" s="10" t="s">
        <v>26</v>
      </c>
      <c r="H178" s="10" t="s">
        <v>39</v>
      </c>
      <c r="I178" s="10" t="s">
        <v>28</v>
      </c>
      <c r="J178" s="2" t="s">
        <v>469</v>
      </c>
      <c r="K178" s="26">
        <v>43293</v>
      </c>
    </row>
    <row r="179" spans="1:17" s="10" customFormat="1" ht="25.5" x14ac:dyDescent="0.2">
      <c r="A179" s="9" t="s">
        <v>684</v>
      </c>
      <c r="B179" s="10" t="s">
        <v>685</v>
      </c>
      <c r="C179" s="42" t="s">
        <v>686</v>
      </c>
      <c r="D179" s="9" t="s">
        <v>687</v>
      </c>
      <c r="E179" s="10" t="s">
        <v>688</v>
      </c>
      <c r="F179" s="9" t="s">
        <v>529</v>
      </c>
      <c r="G179" s="10" t="s">
        <v>26</v>
      </c>
      <c r="H179" s="10" t="s">
        <v>45</v>
      </c>
      <c r="I179" s="10" t="s">
        <v>28</v>
      </c>
      <c r="J179" s="9" t="s">
        <v>469</v>
      </c>
      <c r="K179" s="26">
        <v>43329</v>
      </c>
    </row>
    <row r="180" spans="1:17" s="42" customFormat="1" ht="25.5" x14ac:dyDescent="0.2">
      <c r="A180" s="91" t="s">
        <v>689</v>
      </c>
      <c r="B180" s="82" t="s">
        <v>690</v>
      </c>
      <c r="C180" s="42" t="s">
        <v>643</v>
      </c>
      <c r="D180" s="33" t="s">
        <v>644</v>
      </c>
      <c r="E180" s="10" t="s">
        <v>691</v>
      </c>
      <c r="F180" s="10" t="s">
        <v>529</v>
      </c>
      <c r="G180" s="10" t="s">
        <v>26</v>
      </c>
      <c r="H180" s="10" t="s">
        <v>45</v>
      </c>
      <c r="I180" s="10" t="s">
        <v>28</v>
      </c>
      <c r="J180" s="9" t="s">
        <v>469</v>
      </c>
      <c r="K180" s="26">
        <v>43355</v>
      </c>
      <c r="L180" s="10"/>
      <c r="N180" s="1"/>
      <c r="O180" s="1"/>
      <c r="P180" s="1"/>
      <c r="Q180" s="1"/>
    </row>
    <row r="181" spans="1:17" s="42" customFormat="1" ht="25.5" x14ac:dyDescent="0.2">
      <c r="A181" s="91" t="s">
        <v>692</v>
      </c>
      <c r="B181" s="82" t="s">
        <v>693</v>
      </c>
      <c r="C181" s="33" t="s">
        <v>313</v>
      </c>
      <c r="D181" s="92" t="s">
        <v>694</v>
      </c>
      <c r="E181" s="10" t="s">
        <v>695</v>
      </c>
      <c r="F181" s="10" t="s">
        <v>529</v>
      </c>
      <c r="G181" s="10" t="s">
        <v>26</v>
      </c>
      <c r="H181" s="10" t="s">
        <v>45</v>
      </c>
      <c r="I181" s="10" t="s">
        <v>28</v>
      </c>
      <c r="J181" s="9" t="s">
        <v>469</v>
      </c>
      <c r="K181" s="26">
        <v>43355</v>
      </c>
      <c r="L181" s="10"/>
    </row>
    <row r="182" spans="1:17" s="42" customFormat="1" ht="25.5" x14ac:dyDescent="0.2">
      <c r="A182" s="91" t="s">
        <v>696</v>
      </c>
      <c r="B182" s="82" t="s">
        <v>697</v>
      </c>
      <c r="C182" s="42" t="s">
        <v>698</v>
      </c>
      <c r="D182" s="33" t="s">
        <v>698</v>
      </c>
      <c r="E182" s="10" t="s">
        <v>699</v>
      </c>
      <c r="F182" s="10" t="s">
        <v>529</v>
      </c>
      <c r="G182" s="10" t="s">
        <v>26</v>
      </c>
      <c r="H182" s="10" t="s">
        <v>45</v>
      </c>
      <c r="I182" s="10" t="s">
        <v>28</v>
      </c>
      <c r="J182" s="9" t="s">
        <v>469</v>
      </c>
      <c r="K182" s="26">
        <v>43355</v>
      </c>
      <c r="L182" s="10"/>
    </row>
    <row r="183" spans="1:17" s="42" customFormat="1" ht="25.5" x14ac:dyDescent="0.2">
      <c r="A183" s="91" t="s">
        <v>700</v>
      </c>
      <c r="B183" s="82" t="s">
        <v>701</v>
      </c>
      <c r="C183" s="42" t="s">
        <v>332</v>
      </c>
      <c r="D183" s="33" t="s">
        <v>332</v>
      </c>
      <c r="E183" s="10" t="s">
        <v>702</v>
      </c>
      <c r="F183" s="10" t="s">
        <v>529</v>
      </c>
      <c r="G183" s="10" t="s">
        <v>26</v>
      </c>
      <c r="H183" s="10" t="s">
        <v>45</v>
      </c>
      <c r="I183" s="10" t="s">
        <v>28</v>
      </c>
      <c r="J183" s="9" t="s">
        <v>469</v>
      </c>
      <c r="K183" s="26">
        <v>43355</v>
      </c>
      <c r="L183" s="10"/>
    </row>
    <row r="184" spans="1:17" s="42" customFormat="1" ht="25.5" x14ac:dyDescent="0.2">
      <c r="A184" s="9" t="s">
        <v>703</v>
      </c>
      <c r="B184" s="10" t="s">
        <v>704</v>
      </c>
      <c r="C184" s="42" t="s">
        <v>141</v>
      </c>
      <c r="D184" s="9" t="s">
        <v>141</v>
      </c>
      <c r="E184" s="10" t="s">
        <v>705</v>
      </c>
      <c r="F184" s="10" t="s">
        <v>706</v>
      </c>
      <c r="G184" s="10" t="s">
        <v>26</v>
      </c>
      <c r="H184" s="10" t="s">
        <v>39</v>
      </c>
      <c r="I184" s="10" t="s">
        <v>28</v>
      </c>
      <c r="J184" s="9" t="s">
        <v>469</v>
      </c>
      <c r="K184" s="26">
        <v>43399</v>
      </c>
      <c r="L184" s="10"/>
    </row>
    <row r="185" spans="1:17" s="90" customFormat="1" ht="25.5" x14ac:dyDescent="0.2">
      <c r="A185" s="9" t="s">
        <v>707</v>
      </c>
      <c r="B185" s="10" t="s">
        <v>708</v>
      </c>
      <c r="C185" s="42" t="s">
        <v>709</v>
      </c>
      <c r="D185" s="9" t="s">
        <v>709</v>
      </c>
      <c r="E185" s="9" t="s">
        <v>710</v>
      </c>
      <c r="F185" s="10" t="s">
        <v>706</v>
      </c>
      <c r="G185" s="10" t="s">
        <v>26</v>
      </c>
      <c r="H185" s="10" t="s">
        <v>45</v>
      </c>
      <c r="I185" s="10" t="s">
        <v>28</v>
      </c>
      <c r="J185" s="9" t="s">
        <v>469</v>
      </c>
      <c r="K185" s="26">
        <v>43451</v>
      </c>
      <c r="L185" s="10"/>
    </row>
    <row r="186" spans="1:17" s="42" customFormat="1" ht="38.25" x14ac:dyDescent="0.2">
      <c r="A186" s="19" t="s">
        <v>711</v>
      </c>
      <c r="B186" s="20" t="s">
        <v>712</v>
      </c>
      <c r="C186" s="17" t="s">
        <v>713</v>
      </c>
      <c r="D186" s="19" t="s">
        <v>713</v>
      </c>
      <c r="E186" s="20" t="s">
        <v>714</v>
      </c>
      <c r="F186" s="20"/>
      <c r="G186" s="20"/>
      <c r="H186" s="20"/>
      <c r="I186" s="19" t="s">
        <v>715</v>
      </c>
      <c r="J186" s="19"/>
      <c r="K186" s="93"/>
      <c r="L186" s="20"/>
    </row>
    <row r="187" spans="1:17" s="42" customFormat="1" ht="38.25" x14ac:dyDescent="0.2">
      <c r="A187" s="9" t="s">
        <v>716</v>
      </c>
      <c r="B187" s="10" t="s">
        <v>717</v>
      </c>
      <c r="C187" s="42" t="s">
        <v>718</v>
      </c>
      <c r="D187" s="9" t="s">
        <v>718</v>
      </c>
      <c r="E187" s="9" t="s">
        <v>719</v>
      </c>
      <c r="F187" s="9" t="s">
        <v>720</v>
      </c>
      <c r="G187" s="10" t="s">
        <v>26</v>
      </c>
      <c r="H187" s="10" t="s">
        <v>45</v>
      </c>
      <c r="I187" s="9" t="s">
        <v>28</v>
      </c>
      <c r="J187" s="9" t="s">
        <v>469</v>
      </c>
      <c r="K187" s="94">
        <v>43518</v>
      </c>
      <c r="L187" s="10" t="s">
        <v>239</v>
      </c>
    </row>
    <row r="188" spans="1:17" s="42" customFormat="1" ht="25.5" x14ac:dyDescent="0.2">
      <c r="A188" s="9" t="s">
        <v>721</v>
      </c>
      <c r="B188" s="9" t="s">
        <v>722</v>
      </c>
      <c r="C188" s="42" t="s">
        <v>723</v>
      </c>
      <c r="D188" s="9" t="s">
        <v>724</v>
      </c>
      <c r="E188" s="10" t="s">
        <v>725</v>
      </c>
      <c r="F188" s="10" t="s">
        <v>529</v>
      </c>
      <c r="G188" s="10" t="s">
        <v>26</v>
      </c>
      <c r="H188" s="10" t="s">
        <v>45</v>
      </c>
      <c r="I188" s="10" t="s">
        <v>28</v>
      </c>
      <c r="J188" s="9" t="s">
        <v>469</v>
      </c>
      <c r="K188" s="94">
        <v>43427</v>
      </c>
      <c r="L188" s="10" t="s">
        <v>239</v>
      </c>
    </row>
    <row r="189" spans="1:17" s="42" customFormat="1" ht="25.5" x14ac:dyDescent="0.2">
      <c r="A189" s="9" t="s">
        <v>726</v>
      </c>
      <c r="B189" s="10" t="s">
        <v>727</v>
      </c>
      <c r="C189" s="42" t="s">
        <v>244</v>
      </c>
      <c r="D189" s="9" t="s">
        <v>244</v>
      </c>
      <c r="E189" s="9" t="s">
        <v>728</v>
      </c>
      <c r="F189" s="10" t="s">
        <v>529</v>
      </c>
      <c r="G189" s="10" t="s">
        <v>26</v>
      </c>
      <c r="H189" s="10" t="s">
        <v>45</v>
      </c>
      <c r="I189" s="10" t="s">
        <v>28</v>
      </c>
      <c r="J189" s="9" t="s">
        <v>469</v>
      </c>
      <c r="K189" s="94">
        <v>43427</v>
      </c>
      <c r="L189" s="10" t="s">
        <v>239</v>
      </c>
    </row>
    <row r="190" spans="1:17" s="102" customFormat="1" ht="114.75" x14ac:dyDescent="0.2">
      <c r="A190" s="19" t="s">
        <v>729</v>
      </c>
      <c r="B190" s="19" t="s">
        <v>730</v>
      </c>
      <c r="C190" s="18" t="s">
        <v>244</v>
      </c>
      <c r="D190" s="19" t="s">
        <v>244</v>
      </c>
      <c r="E190" s="101" t="s">
        <v>731</v>
      </c>
      <c r="F190" s="20" t="s">
        <v>529</v>
      </c>
      <c r="G190" s="20" t="s">
        <v>26</v>
      </c>
      <c r="H190" s="20" t="s">
        <v>45</v>
      </c>
      <c r="I190" s="20" t="s">
        <v>58</v>
      </c>
      <c r="J190" s="19" t="s">
        <v>469</v>
      </c>
      <c r="K190" s="99">
        <v>43433</v>
      </c>
      <c r="L190" s="20" t="s">
        <v>239</v>
      </c>
      <c r="N190" s="95"/>
      <c r="O190" s="95"/>
      <c r="P190" s="95"/>
      <c r="Q190" s="95"/>
    </row>
    <row r="191" spans="1:17" s="90" customFormat="1" ht="25.5" x14ac:dyDescent="0.2">
      <c r="A191" s="19" t="s">
        <v>732</v>
      </c>
      <c r="B191" s="19" t="s">
        <v>733</v>
      </c>
      <c r="C191" s="18" t="s">
        <v>611</v>
      </c>
      <c r="D191" s="19" t="s">
        <v>734</v>
      </c>
      <c r="E191" s="20" t="s">
        <v>735</v>
      </c>
      <c r="F191" s="20" t="s">
        <v>529</v>
      </c>
      <c r="G191" s="20" t="s">
        <v>26</v>
      </c>
      <c r="H191" s="20" t="s">
        <v>39</v>
      </c>
      <c r="I191" s="19" t="s">
        <v>58</v>
      </c>
      <c r="J191" s="19" t="s">
        <v>469</v>
      </c>
      <c r="K191" s="99">
        <v>43453</v>
      </c>
      <c r="L191" s="20" t="s">
        <v>239</v>
      </c>
    </row>
    <row r="192" spans="1:17" s="51" customFormat="1" ht="25.5" x14ac:dyDescent="0.2">
      <c r="A192" s="19" t="s">
        <v>736</v>
      </c>
      <c r="B192" s="19" t="s">
        <v>737</v>
      </c>
      <c r="C192" s="18" t="s">
        <v>694</v>
      </c>
      <c r="D192" s="19" t="s">
        <v>694</v>
      </c>
      <c r="E192" s="20" t="s">
        <v>738</v>
      </c>
      <c r="F192" s="20" t="s">
        <v>529</v>
      </c>
      <c r="G192" s="20" t="s">
        <v>26</v>
      </c>
      <c r="H192" s="20" t="s">
        <v>39</v>
      </c>
      <c r="I192" s="19" t="s">
        <v>58</v>
      </c>
      <c r="J192" s="98" t="s">
        <v>469</v>
      </c>
      <c r="K192" s="99">
        <v>43522</v>
      </c>
      <c r="L192" s="20" t="s">
        <v>239</v>
      </c>
    </row>
    <row r="193" spans="1:12" ht="63.75" x14ac:dyDescent="0.2">
      <c r="A193" s="9" t="s">
        <v>739</v>
      </c>
      <c r="B193" s="10" t="s">
        <v>740</v>
      </c>
      <c r="C193" s="42" t="s">
        <v>741</v>
      </c>
      <c r="D193" s="9" t="s">
        <v>440</v>
      </c>
      <c r="E193" s="9" t="s">
        <v>742</v>
      </c>
      <c r="F193" s="10" t="s">
        <v>529</v>
      </c>
      <c r="G193" s="10" t="s">
        <v>26</v>
      </c>
      <c r="H193" s="10" t="s">
        <v>45</v>
      </c>
      <c r="I193" s="10" t="s">
        <v>28</v>
      </c>
      <c r="J193" s="9" t="s">
        <v>469</v>
      </c>
      <c r="K193" s="94">
        <v>43448</v>
      </c>
      <c r="L193" s="10" t="s">
        <v>239</v>
      </c>
    </row>
    <row r="194" spans="1:12" s="42" customFormat="1" ht="25.5" x14ac:dyDescent="0.2">
      <c r="A194" s="19" t="s">
        <v>743</v>
      </c>
      <c r="B194" s="20" t="s">
        <v>744</v>
      </c>
      <c r="C194" s="90"/>
      <c r="D194" s="19"/>
      <c r="E194" s="20" t="s">
        <v>745</v>
      </c>
      <c r="F194" s="20"/>
      <c r="G194" s="20"/>
      <c r="H194" s="20"/>
      <c r="I194" s="19" t="s">
        <v>746</v>
      </c>
      <c r="J194" s="9"/>
      <c r="K194" s="10"/>
      <c r="L194" s="10"/>
    </row>
    <row r="195" spans="1:12" s="42" customFormat="1" ht="25.5" x14ac:dyDescent="0.2">
      <c r="A195" s="19" t="s">
        <v>747</v>
      </c>
      <c r="B195" s="20" t="s">
        <v>748</v>
      </c>
      <c r="C195" s="90"/>
      <c r="D195" s="19"/>
      <c r="E195" s="20" t="s">
        <v>749</v>
      </c>
      <c r="F195" s="20"/>
      <c r="G195" s="20"/>
      <c r="H195" s="20"/>
      <c r="I195" s="19" t="s">
        <v>746</v>
      </c>
      <c r="J195" s="9"/>
      <c r="K195" s="10"/>
      <c r="L195" s="10"/>
    </row>
    <row r="196" spans="1:12" s="42" customFormat="1" ht="25.5" x14ac:dyDescent="0.2">
      <c r="A196" s="19" t="s">
        <v>750</v>
      </c>
      <c r="B196" s="20" t="s">
        <v>751</v>
      </c>
      <c r="C196" s="90"/>
      <c r="D196" s="19"/>
      <c r="E196" s="20" t="s">
        <v>752</v>
      </c>
      <c r="F196" s="20"/>
      <c r="G196" s="20"/>
      <c r="H196" s="20"/>
      <c r="I196" s="19" t="s">
        <v>746</v>
      </c>
      <c r="J196" s="9"/>
      <c r="K196" s="10"/>
      <c r="L196" s="10"/>
    </row>
    <row r="197" spans="1:12" s="42" customFormat="1" ht="25.5" x14ac:dyDescent="0.2">
      <c r="A197" s="9" t="s">
        <v>753</v>
      </c>
      <c r="B197" s="9" t="s">
        <v>754</v>
      </c>
      <c r="C197" s="42" t="s">
        <v>755</v>
      </c>
      <c r="D197" s="9" t="s">
        <v>244</v>
      </c>
      <c r="E197" s="10" t="s">
        <v>756</v>
      </c>
      <c r="F197" s="10" t="s">
        <v>529</v>
      </c>
      <c r="G197" s="10" t="s">
        <v>26</v>
      </c>
      <c r="H197" s="10" t="s">
        <v>39</v>
      </c>
      <c r="I197" s="9" t="s">
        <v>28</v>
      </c>
      <c r="J197" s="9" t="s">
        <v>469</v>
      </c>
      <c r="K197" s="94">
        <v>43514</v>
      </c>
      <c r="L197" s="10" t="s">
        <v>239</v>
      </c>
    </row>
    <row r="198" spans="1:12" s="42" customFormat="1" ht="25.5" x14ac:dyDescent="0.2">
      <c r="A198" s="19" t="s">
        <v>757</v>
      </c>
      <c r="B198" s="20" t="s">
        <v>758</v>
      </c>
      <c r="C198" s="90"/>
      <c r="D198" s="19"/>
      <c r="E198" s="20" t="s">
        <v>759</v>
      </c>
      <c r="F198" s="20"/>
      <c r="G198" s="20"/>
      <c r="H198" s="20"/>
      <c r="I198" s="19" t="s">
        <v>746</v>
      </c>
      <c r="J198" s="9"/>
      <c r="K198" s="10"/>
      <c r="L198" s="10"/>
    </row>
    <row r="199" spans="1:12" s="42" customFormat="1" ht="25.5" x14ac:dyDescent="0.2">
      <c r="A199" s="19" t="s">
        <v>760</v>
      </c>
      <c r="B199" s="19" t="s">
        <v>761</v>
      </c>
      <c r="C199" s="17" t="s">
        <v>762</v>
      </c>
      <c r="D199" s="19" t="s">
        <v>762</v>
      </c>
      <c r="E199" s="20" t="s">
        <v>763</v>
      </c>
      <c r="F199" s="20" t="s">
        <v>529</v>
      </c>
      <c r="G199" s="20" t="s">
        <v>26</v>
      </c>
      <c r="H199" s="20" t="s">
        <v>58</v>
      </c>
      <c r="I199" s="19" t="s">
        <v>28</v>
      </c>
      <c r="J199" s="19" t="s">
        <v>469</v>
      </c>
      <c r="K199" s="99">
        <v>43481</v>
      </c>
      <c r="L199" s="20" t="s">
        <v>239</v>
      </c>
    </row>
    <row r="200" spans="1:12" s="42" customFormat="1" ht="38.25" x14ac:dyDescent="0.2">
      <c r="A200" s="19" t="s">
        <v>764</v>
      </c>
      <c r="B200" s="20" t="s">
        <v>765</v>
      </c>
      <c r="C200" s="18" t="s">
        <v>694</v>
      </c>
      <c r="D200" s="19" t="s">
        <v>694</v>
      </c>
      <c r="E200" s="20" t="s">
        <v>766</v>
      </c>
      <c r="F200" s="20"/>
      <c r="G200" s="20"/>
      <c r="H200" s="20"/>
      <c r="I200" s="19" t="s">
        <v>767</v>
      </c>
      <c r="J200" s="19"/>
      <c r="K200" s="20"/>
      <c r="L200" s="20"/>
    </row>
    <row r="201" spans="1:12" s="90" customFormat="1" ht="25.5" x14ac:dyDescent="0.2">
      <c r="A201" s="19" t="s">
        <v>768</v>
      </c>
      <c r="B201" s="19" t="s">
        <v>769</v>
      </c>
      <c r="C201" s="18" t="s">
        <v>694</v>
      </c>
      <c r="D201" s="19" t="s">
        <v>694</v>
      </c>
      <c r="E201" s="20" t="s">
        <v>770</v>
      </c>
      <c r="F201" s="20" t="s">
        <v>529</v>
      </c>
      <c r="G201" s="20" t="s">
        <v>26</v>
      </c>
      <c r="H201" s="20" t="s">
        <v>39</v>
      </c>
      <c r="I201" s="19" t="s">
        <v>58</v>
      </c>
      <c r="J201" s="19" t="s">
        <v>469</v>
      </c>
      <c r="K201" s="99">
        <v>43522</v>
      </c>
      <c r="L201" s="20" t="s">
        <v>239</v>
      </c>
    </row>
    <row r="202" spans="1:12" s="90" customFormat="1" ht="25.5" x14ac:dyDescent="0.2">
      <c r="A202" s="19" t="s">
        <v>771</v>
      </c>
      <c r="B202" s="20" t="s">
        <v>772</v>
      </c>
      <c r="C202" s="18" t="s">
        <v>773</v>
      </c>
      <c r="D202" s="19" t="s">
        <v>773</v>
      </c>
      <c r="E202" s="20" t="s">
        <v>774</v>
      </c>
      <c r="F202" s="20"/>
      <c r="G202" s="20"/>
      <c r="H202" s="20"/>
      <c r="I202" s="19" t="s">
        <v>775</v>
      </c>
      <c r="J202" s="19"/>
      <c r="K202" s="20"/>
      <c r="L202" s="20"/>
    </row>
    <row r="203" spans="1:12" s="90" customFormat="1" ht="25.5" x14ac:dyDescent="0.2">
      <c r="A203" s="19" t="s">
        <v>771</v>
      </c>
      <c r="B203" s="20" t="s">
        <v>776</v>
      </c>
      <c r="C203" s="18" t="s">
        <v>777</v>
      </c>
      <c r="D203" s="19" t="s">
        <v>777</v>
      </c>
      <c r="E203" s="20" t="s">
        <v>778</v>
      </c>
      <c r="F203" s="20"/>
      <c r="G203" s="20"/>
      <c r="H203" s="20"/>
      <c r="I203" s="19" t="s">
        <v>775</v>
      </c>
      <c r="J203" s="19"/>
      <c r="K203" s="20"/>
      <c r="L203" s="20"/>
    </row>
    <row r="204" spans="1:12" s="90" customFormat="1" ht="25.5" x14ac:dyDescent="0.2">
      <c r="A204" s="19" t="s">
        <v>771</v>
      </c>
      <c r="B204" s="20" t="s">
        <v>779</v>
      </c>
      <c r="C204" s="18" t="s">
        <v>332</v>
      </c>
      <c r="D204" s="19" t="s">
        <v>332</v>
      </c>
      <c r="E204" s="20" t="s">
        <v>780</v>
      </c>
      <c r="F204" s="20"/>
      <c r="G204" s="20"/>
      <c r="H204" s="20"/>
      <c r="I204" s="19" t="s">
        <v>775</v>
      </c>
      <c r="J204" s="19"/>
      <c r="K204" s="20"/>
      <c r="L204" s="20"/>
    </row>
    <row r="205" spans="1:12" s="90" customFormat="1" ht="25.5" x14ac:dyDescent="0.2">
      <c r="A205" s="19" t="s">
        <v>771</v>
      </c>
      <c r="B205" s="20" t="s">
        <v>781</v>
      </c>
      <c r="C205" s="18" t="s">
        <v>595</v>
      </c>
      <c r="D205" s="19" t="s">
        <v>782</v>
      </c>
      <c r="E205" s="20" t="s">
        <v>783</v>
      </c>
      <c r="F205" s="20"/>
      <c r="G205" s="20"/>
      <c r="H205" s="20"/>
      <c r="I205" s="19" t="s">
        <v>784</v>
      </c>
      <c r="J205" s="19"/>
      <c r="K205" s="20"/>
      <c r="L205" s="20"/>
    </row>
    <row r="206" spans="1:12" s="42" customFormat="1" ht="38.25" x14ac:dyDescent="0.2">
      <c r="A206" s="19" t="s">
        <v>785</v>
      </c>
      <c r="B206" s="19" t="s">
        <v>786</v>
      </c>
      <c r="C206" s="18" t="s">
        <v>787</v>
      </c>
      <c r="D206" s="19" t="s">
        <v>788</v>
      </c>
      <c r="E206" s="20" t="s">
        <v>789</v>
      </c>
      <c r="F206" s="19" t="s">
        <v>790</v>
      </c>
      <c r="G206" s="20" t="s">
        <v>58</v>
      </c>
      <c r="H206" s="20" t="s">
        <v>39</v>
      </c>
      <c r="I206" s="19" t="s">
        <v>58</v>
      </c>
      <c r="J206" s="19" t="s">
        <v>469</v>
      </c>
      <c r="K206" s="99">
        <v>43776</v>
      </c>
      <c r="L206" s="20" t="s">
        <v>791</v>
      </c>
    </row>
    <row r="207" spans="1:12" s="90" customFormat="1" ht="38.25" x14ac:dyDescent="0.2">
      <c r="A207" s="19" t="s">
        <v>792</v>
      </c>
      <c r="B207" s="20" t="s">
        <v>793</v>
      </c>
      <c r="C207" s="17" t="s">
        <v>141</v>
      </c>
      <c r="D207" s="19" t="s">
        <v>141</v>
      </c>
      <c r="E207" s="20" t="s">
        <v>794</v>
      </c>
      <c r="F207" s="20"/>
      <c r="G207" s="20"/>
      <c r="H207" s="20"/>
      <c r="I207" s="19" t="s">
        <v>795</v>
      </c>
      <c r="J207" s="19" t="s">
        <v>792</v>
      </c>
      <c r="K207" s="20"/>
      <c r="L207" s="20"/>
    </row>
    <row r="208" spans="1:12" s="90" customFormat="1" ht="25.5" x14ac:dyDescent="0.2">
      <c r="A208" s="19" t="s">
        <v>796</v>
      </c>
      <c r="B208" s="19" t="s">
        <v>797</v>
      </c>
      <c r="C208" s="18" t="s">
        <v>798</v>
      </c>
      <c r="D208" s="19" t="s">
        <v>798</v>
      </c>
      <c r="E208" s="20" t="s">
        <v>799</v>
      </c>
      <c r="F208" s="20" t="s">
        <v>529</v>
      </c>
      <c r="G208" s="20" t="s">
        <v>26</v>
      </c>
      <c r="H208" s="20" t="s">
        <v>39</v>
      </c>
      <c r="I208" s="20" t="s">
        <v>58</v>
      </c>
      <c r="J208" s="19" t="s">
        <v>469</v>
      </c>
      <c r="K208" s="99">
        <v>43529</v>
      </c>
      <c r="L208" s="19"/>
    </row>
    <row r="209" spans="1:17" s="51" customFormat="1" ht="25.5" x14ac:dyDescent="0.2">
      <c r="A209" s="19" t="s">
        <v>800</v>
      </c>
      <c r="B209" s="19" t="s">
        <v>801</v>
      </c>
      <c r="C209" s="128" t="s">
        <v>313</v>
      </c>
      <c r="D209" s="19" t="s">
        <v>694</v>
      </c>
      <c r="E209" s="20" t="s">
        <v>738</v>
      </c>
      <c r="F209" s="19" t="s">
        <v>802</v>
      </c>
      <c r="G209" s="20" t="s">
        <v>26</v>
      </c>
      <c r="H209" s="20" t="s">
        <v>45</v>
      </c>
      <c r="I209" s="19" t="s">
        <v>58</v>
      </c>
      <c r="J209" s="98" t="s">
        <v>469</v>
      </c>
      <c r="K209" s="99">
        <v>43556</v>
      </c>
      <c r="L209" s="20" t="s">
        <v>239</v>
      </c>
    </row>
    <row r="210" spans="1:17" s="90" customFormat="1" ht="25.5" x14ac:dyDescent="0.2">
      <c r="A210" s="19" t="s">
        <v>800</v>
      </c>
      <c r="B210" s="19" t="s">
        <v>803</v>
      </c>
      <c r="C210" s="18" t="s">
        <v>694</v>
      </c>
      <c r="D210" s="19" t="s">
        <v>694</v>
      </c>
      <c r="E210" s="20" t="s">
        <v>770</v>
      </c>
      <c r="F210" s="19" t="s">
        <v>802</v>
      </c>
      <c r="G210" s="20" t="s">
        <v>26</v>
      </c>
      <c r="H210" s="20" t="s">
        <v>45</v>
      </c>
      <c r="I210" s="19" t="s">
        <v>58</v>
      </c>
      <c r="J210" s="19" t="s">
        <v>469</v>
      </c>
      <c r="K210" s="99">
        <v>43556</v>
      </c>
      <c r="L210" s="20" t="s">
        <v>239</v>
      </c>
    </row>
    <row r="211" spans="1:17" s="42" customFormat="1" ht="38.25" x14ac:dyDescent="0.2">
      <c r="A211" s="19" t="s">
        <v>804</v>
      </c>
      <c r="B211" s="19" t="s">
        <v>805</v>
      </c>
      <c r="C211" s="48" t="s">
        <v>313</v>
      </c>
      <c r="D211" s="19" t="s">
        <v>694</v>
      </c>
      <c r="E211" s="19" t="s">
        <v>806</v>
      </c>
      <c r="F211" s="19" t="s">
        <v>807</v>
      </c>
      <c r="G211" s="20" t="s">
        <v>26</v>
      </c>
      <c r="H211" s="20" t="s">
        <v>45</v>
      </c>
      <c r="I211" s="19" t="s">
        <v>58</v>
      </c>
      <c r="J211" s="19" t="s">
        <v>469</v>
      </c>
      <c r="K211" s="99">
        <v>43615</v>
      </c>
      <c r="L211" s="20" t="s">
        <v>239</v>
      </c>
    </row>
    <row r="212" spans="1:17" s="42" customFormat="1" ht="25.5" x14ac:dyDescent="0.2">
      <c r="A212" s="9" t="s">
        <v>808</v>
      </c>
      <c r="B212" s="10" t="s">
        <v>809</v>
      </c>
      <c r="C212" s="33" t="s">
        <v>810</v>
      </c>
      <c r="D212" s="9" t="s">
        <v>510</v>
      </c>
      <c r="E212" s="10" t="s">
        <v>811</v>
      </c>
      <c r="F212" s="9" t="s">
        <v>812</v>
      </c>
      <c r="G212" s="10" t="s">
        <v>26</v>
      </c>
      <c r="H212" s="10" t="s">
        <v>45</v>
      </c>
      <c r="I212" s="9" t="s">
        <v>28</v>
      </c>
      <c r="J212" s="9" t="s">
        <v>469</v>
      </c>
      <c r="K212" s="94">
        <v>43864</v>
      </c>
      <c r="L212" s="9" t="s">
        <v>791</v>
      </c>
    </row>
    <row r="213" spans="1:17" s="42" customFormat="1" ht="38.25" x14ac:dyDescent="0.2">
      <c r="A213" s="19" t="s">
        <v>813</v>
      </c>
      <c r="B213" s="19" t="s">
        <v>814</v>
      </c>
      <c r="C213" s="18" t="s">
        <v>694</v>
      </c>
      <c r="D213" s="19" t="s">
        <v>694</v>
      </c>
      <c r="E213" s="104" t="s">
        <v>815</v>
      </c>
      <c r="F213" s="19" t="s">
        <v>816</v>
      </c>
      <c r="G213" s="20" t="s">
        <v>26</v>
      </c>
      <c r="H213" s="20" t="s">
        <v>45</v>
      </c>
      <c r="I213" s="19" t="s">
        <v>58</v>
      </c>
      <c r="J213" s="19" t="s">
        <v>469</v>
      </c>
      <c r="K213" s="99">
        <v>43601</v>
      </c>
      <c r="L213" s="19" t="s">
        <v>817</v>
      </c>
    </row>
    <row r="214" spans="1:17" s="42" customFormat="1" ht="25.5" x14ac:dyDescent="0.2">
      <c r="A214" s="9" t="s">
        <v>818</v>
      </c>
      <c r="B214" s="9" t="s">
        <v>819</v>
      </c>
      <c r="C214" s="33" t="s">
        <v>820</v>
      </c>
      <c r="D214" s="9" t="s">
        <v>280</v>
      </c>
      <c r="E214" s="100" t="s">
        <v>821</v>
      </c>
      <c r="F214" s="9" t="s">
        <v>529</v>
      </c>
      <c r="G214" s="10" t="s">
        <v>26</v>
      </c>
      <c r="H214" s="10" t="s">
        <v>45</v>
      </c>
      <c r="I214" s="9" t="s">
        <v>28</v>
      </c>
      <c r="J214" s="9" t="s">
        <v>469</v>
      </c>
      <c r="K214" s="94">
        <v>43615</v>
      </c>
      <c r="L214" s="9" t="s">
        <v>239</v>
      </c>
    </row>
    <row r="215" spans="1:17" s="42" customFormat="1" ht="25.5" x14ac:dyDescent="0.2">
      <c r="A215" s="9" t="s">
        <v>818</v>
      </c>
      <c r="B215" s="9" t="s">
        <v>822</v>
      </c>
      <c r="C215" s="33" t="s">
        <v>820</v>
      </c>
      <c r="D215" s="9" t="s">
        <v>280</v>
      </c>
      <c r="E215" s="7" t="s">
        <v>823</v>
      </c>
      <c r="F215" s="10" t="s">
        <v>529</v>
      </c>
      <c r="G215" s="10" t="s">
        <v>26</v>
      </c>
      <c r="H215" s="10" t="s">
        <v>45</v>
      </c>
      <c r="I215" s="10" t="s">
        <v>28</v>
      </c>
      <c r="J215" s="9" t="s">
        <v>469</v>
      </c>
      <c r="K215" s="94">
        <v>43615</v>
      </c>
      <c r="L215" s="10" t="s">
        <v>239</v>
      </c>
    </row>
    <row r="216" spans="1:17" s="42" customFormat="1" ht="25.5" x14ac:dyDescent="0.2">
      <c r="A216" s="9" t="s">
        <v>824</v>
      </c>
      <c r="B216" s="10" t="s">
        <v>825</v>
      </c>
      <c r="C216" s="42" t="s">
        <v>709</v>
      </c>
      <c r="D216" s="9" t="s">
        <v>709</v>
      </c>
      <c r="E216" s="100" t="s">
        <v>826</v>
      </c>
      <c r="F216" s="10" t="s">
        <v>529</v>
      </c>
      <c r="G216" s="10" t="s">
        <v>26</v>
      </c>
      <c r="H216" s="10" t="s">
        <v>45</v>
      </c>
      <c r="I216" s="10" t="s">
        <v>28</v>
      </c>
      <c r="J216" s="9" t="s">
        <v>469</v>
      </c>
      <c r="K216" s="94">
        <v>43609</v>
      </c>
      <c r="L216" s="10" t="s">
        <v>239</v>
      </c>
      <c r="N216" s="90"/>
      <c r="O216" s="90"/>
      <c r="P216" s="90"/>
      <c r="Q216" s="90"/>
    </row>
    <row r="217" spans="1:17" s="90" customFormat="1" ht="171" customHeight="1" x14ac:dyDescent="0.2">
      <c r="A217" s="19" t="s">
        <v>827</v>
      </c>
      <c r="B217" s="19" t="s">
        <v>828</v>
      </c>
      <c r="C217" s="18" t="s">
        <v>244</v>
      </c>
      <c r="D217" s="19" t="s">
        <v>244</v>
      </c>
      <c r="E217" s="105" t="s">
        <v>829</v>
      </c>
      <c r="F217" s="20" t="s">
        <v>529</v>
      </c>
      <c r="G217" s="20" t="s">
        <v>26</v>
      </c>
      <c r="H217" s="20" t="s">
        <v>45</v>
      </c>
      <c r="I217" s="20" t="s">
        <v>58</v>
      </c>
      <c r="J217" s="19" t="s">
        <v>469</v>
      </c>
      <c r="K217" s="99">
        <v>43609</v>
      </c>
      <c r="L217" s="20" t="s">
        <v>239</v>
      </c>
    </row>
    <row r="218" spans="1:17" s="42" customFormat="1" ht="25.5" x14ac:dyDescent="0.2">
      <c r="A218" s="9" t="s">
        <v>830</v>
      </c>
      <c r="B218" s="10" t="s">
        <v>831</v>
      </c>
      <c r="C218" s="33" t="s">
        <v>832</v>
      </c>
      <c r="D218" s="9" t="s">
        <v>832</v>
      </c>
      <c r="E218" s="10" t="s">
        <v>735</v>
      </c>
      <c r="F218" s="10" t="s">
        <v>529</v>
      </c>
      <c r="G218" s="10" t="s">
        <v>26</v>
      </c>
      <c r="H218" s="10" t="s">
        <v>39</v>
      </c>
      <c r="I218" s="10" t="s">
        <v>28</v>
      </c>
      <c r="J218" s="9" t="s">
        <v>469</v>
      </c>
      <c r="K218" s="94">
        <v>43608</v>
      </c>
      <c r="L218" s="10" t="s">
        <v>239</v>
      </c>
    </row>
    <row r="219" spans="1:17" s="42" customFormat="1" ht="30" customHeight="1" x14ac:dyDescent="0.2">
      <c r="A219" s="17" t="s">
        <v>804</v>
      </c>
      <c r="B219" s="65" t="s">
        <v>833</v>
      </c>
      <c r="C219" s="18" t="s">
        <v>834</v>
      </c>
      <c r="D219" s="19" t="s">
        <v>834</v>
      </c>
      <c r="E219" s="17" t="s">
        <v>835</v>
      </c>
      <c r="F219" s="17" t="s">
        <v>529</v>
      </c>
      <c r="G219" s="17" t="s">
        <v>26</v>
      </c>
      <c r="H219" s="20" t="s">
        <v>45</v>
      </c>
      <c r="I219" s="20" t="s">
        <v>58</v>
      </c>
      <c r="J219" s="19" t="s">
        <v>469</v>
      </c>
      <c r="K219" s="23" t="s">
        <v>836</v>
      </c>
      <c r="L219" s="56" t="s">
        <v>239</v>
      </c>
    </row>
    <row r="220" spans="1:17" s="90" customFormat="1" ht="38.25" x14ac:dyDescent="0.2">
      <c r="A220" s="19" t="s">
        <v>837</v>
      </c>
      <c r="B220" s="19" t="s">
        <v>838</v>
      </c>
      <c r="C220" s="48" t="s">
        <v>313</v>
      </c>
      <c r="D220" s="19" t="s">
        <v>694</v>
      </c>
      <c r="E220" s="19" t="s">
        <v>839</v>
      </c>
      <c r="F220" s="19" t="s">
        <v>840</v>
      </c>
      <c r="G220" s="20" t="s">
        <v>26</v>
      </c>
      <c r="H220" s="20" t="s">
        <v>39</v>
      </c>
      <c r="I220" s="19" t="s">
        <v>58</v>
      </c>
      <c r="J220" s="19" t="s">
        <v>469</v>
      </c>
      <c r="K220" s="99">
        <v>43693</v>
      </c>
      <c r="L220" s="19" t="s">
        <v>841</v>
      </c>
      <c r="N220" s="42"/>
      <c r="O220" s="42"/>
      <c r="P220" s="42"/>
      <c r="Q220" s="42"/>
    </row>
    <row r="221" spans="1:17" s="90" customFormat="1" ht="25.5" x14ac:dyDescent="0.2">
      <c r="A221" s="19" t="s">
        <v>842</v>
      </c>
      <c r="B221" s="19" t="s">
        <v>843</v>
      </c>
      <c r="C221" s="18" t="s">
        <v>332</v>
      </c>
      <c r="D221" s="19" t="s">
        <v>332</v>
      </c>
      <c r="E221" s="20" t="s">
        <v>844</v>
      </c>
      <c r="F221" s="20" t="s">
        <v>845</v>
      </c>
      <c r="G221" s="20" t="s">
        <v>26</v>
      </c>
      <c r="H221" s="20" t="s">
        <v>39</v>
      </c>
      <c r="I221" s="20" t="s">
        <v>58</v>
      </c>
      <c r="J221" s="19" t="s">
        <v>469</v>
      </c>
      <c r="K221" s="99">
        <v>43693</v>
      </c>
      <c r="L221" s="20" t="s">
        <v>791</v>
      </c>
      <c r="N221" s="42"/>
      <c r="O221" s="42"/>
      <c r="P221" s="42"/>
      <c r="Q221" s="42"/>
    </row>
    <row r="222" spans="1:17" s="42" customFormat="1" ht="25.5" x14ac:dyDescent="0.2">
      <c r="A222" s="9" t="s">
        <v>846</v>
      </c>
      <c r="B222" s="9" t="s">
        <v>847</v>
      </c>
      <c r="C222" s="42" t="s">
        <v>848</v>
      </c>
      <c r="D222" s="9" t="s">
        <v>582</v>
      </c>
      <c r="E222" s="100" t="s">
        <v>849</v>
      </c>
      <c r="F222" s="10" t="s">
        <v>529</v>
      </c>
      <c r="G222" s="10" t="s">
        <v>26</v>
      </c>
      <c r="H222" s="9" t="s">
        <v>45</v>
      </c>
      <c r="I222" s="10" t="s">
        <v>28</v>
      </c>
      <c r="J222" s="9" t="s">
        <v>850</v>
      </c>
      <c r="K222" s="94">
        <v>43648</v>
      </c>
      <c r="L222" s="10" t="s">
        <v>239</v>
      </c>
    </row>
    <row r="223" spans="1:17" s="90" customFormat="1" ht="51" x14ac:dyDescent="0.2">
      <c r="A223" s="19" t="s">
        <v>851</v>
      </c>
      <c r="B223" s="19" t="s">
        <v>852</v>
      </c>
      <c r="C223" s="18" t="s">
        <v>853</v>
      </c>
      <c r="D223" s="48" t="s">
        <v>853</v>
      </c>
      <c r="E223" s="48" t="s">
        <v>854</v>
      </c>
      <c r="F223" s="20"/>
      <c r="G223" s="20"/>
      <c r="H223" s="19" t="s">
        <v>855</v>
      </c>
      <c r="I223" s="19" t="s">
        <v>856</v>
      </c>
      <c r="J223" s="19"/>
      <c r="K223" s="20"/>
      <c r="L223" s="20"/>
    </row>
    <row r="224" spans="1:17" s="90" customFormat="1" ht="25.5" x14ac:dyDescent="0.2">
      <c r="A224" s="9" t="s">
        <v>857</v>
      </c>
      <c r="B224" s="10" t="s">
        <v>858</v>
      </c>
      <c r="C224" s="33" t="s">
        <v>859</v>
      </c>
      <c r="D224" s="9" t="s">
        <v>860</v>
      </c>
      <c r="E224" s="100" t="s">
        <v>861</v>
      </c>
      <c r="F224" s="10" t="s">
        <v>529</v>
      </c>
      <c r="G224" s="10" t="s">
        <v>26</v>
      </c>
      <c r="H224" s="9" t="s">
        <v>45</v>
      </c>
      <c r="I224" s="10" t="s">
        <v>28</v>
      </c>
      <c r="J224" s="9" t="s">
        <v>469</v>
      </c>
      <c r="K224" s="94">
        <v>43663</v>
      </c>
      <c r="L224" s="10" t="s">
        <v>239</v>
      </c>
    </row>
    <row r="225" spans="1:12" s="90" customFormat="1" ht="51" x14ac:dyDescent="0.2">
      <c r="A225" s="19" t="s">
        <v>862</v>
      </c>
      <c r="B225" s="20" t="s">
        <v>863</v>
      </c>
      <c r="C225" s="18" t="s">
        <v>864</v>
      </c>
      <c r="D225" s="19" t="s">
        <v>864</v>
      </c>
      <c r="E225" s="20" t="s">
        <v>865</v>
      </c>
      <c r="F225" s="20"/>
      <c r="G225" s="20"/>
      <c r="H225" s="19" t="s">
        <v>866</v>
      </c>
      <c r="I225" s="20"/>
      <c r="J225" s="19"/>
      <c r="K225" s="20"/>
      <c r="L225" s="20"/>
    </row>
    <row r="226" spans="1:12" s="90" customFormat="1" ht="51" x14ac:dyDescent="0.2">
      <c r="A226" s="19" t="s">
        <v>867</v>
      </c>
      <c r="B226" s="20" t="s">
        <v>868</v>
      </c>
      <c r="C226" s="8" t="s">
        <v>296</v>
      </c>
      <c r="D226" s="19" t="s">
        <v>296</v>
      </c>
      <c r="E226" s="20" t="s">
        <v>869</v>
      </c>
      <c r="F226" s="20"/>
      <c r="G226" s="20"/>
      <c r="H226" s="19" t="s">
        <v>870</v>
      </c>
      <c r="I226" s="20"/>
      <c r="J226" s="19"/>
      <c r="K226" s="20"/>
      <c r="L226" s="20"/>
    </row>
    <row r="227" spans="1:12" s="90" customFormat="1" ht="51" x14ac:dyDescent="0.2">
      <c r="A227" s="19" t="s">
        <v>871</v>
      </c>
      <c r="B227" s="20" t="s">
        <v>872</v>
      </c>
      <c r="C227" s="8" t="s">
        <v>332</v>
      </c>
      <c r="D227" s="19" t="s">
        <v>332</v>
      </c>
      <c r="E227" s="20" t="s">
        <v>873</v>
      </c>
      <c r="F227" s="20"/>
      <c r="G227" s="20"/>
      <c r="H227" s="19" t="s">
        <v>874</v>
      </c>
      <c r="I227" s="20"/>
      <c r="J227" s="19"/>
      <c r="K227" s="20"/>
      <c r="L227" s="20"/>
    </row>
    <row r="228" spans="1:12" s="90" customFormat="1" ht="51" x14ac:dyDescent="0.2">
      <c r="A228" s="19" t="s">
        <v>875</v>
      </c>
      <c r="B228" s="20" t="s">
        <v>876</v>
      </c>
      <c r="C228" s="8" t="s">
        <v>877</v>
      </c>
      <c r="D228" s="19" t="s">
        <v>877</v>
      </c>
      <c r="E228" s="20" t="s">
        <v>878</v>
      </c>
      <c r="F228" s="20"/>
      <c r="G228" s="20"/>
      <c r="H228" s="19" t="s">
        <v>874</v>
      </c>
      <c r="I228" s="20"/>
      <c r="J228" s="19"/>
      <c r="K228" s="20"/>
      <c r="L228" s="20"/>
    </row>
    <row r="229" spans="1:12" s="42" customFormat="1" ht="25.5" x14ac:dyDescent="0.2">
      <c r="A229" s="9" t="s">
        <v>879</v>
      </c>
      <c r="B229" s="10" t="s">
        <v>880</v>
      </c>
      <c r="C229" s="42" t="s">
        <v>881</v>
      </c>
      <c r="D229" s="9" t="s">
        <v>882</v>
      </c>
      <c r="E229" s="10" t="s">
        <v>883</v>
      </c>
      <c r="F229" s="10" t="s">
        <v>529</v>
      </c>
      <c r="G229" s="103" t="s">
        <v>26</v>
      </c>
      <c r="H229" s="9" t="s">
        <v>45</v>
      </c>
      <c r="I229" s="10" t="s">
        <v>28</v>
      </c>
      <c r="J229" s="9" t="s">
        <v>469</v>
      </c>
      <c r="K229" s="94">
        <v>43693</v>
      </c>
      <c r="L229" s="10" t="s">
        <v>239</v>
      </c>
    </row>
    <row r="230" spans="1:12" s="42" customFormat="1" ht="25.5" x14ac:dyDescent="0.2">
      <c r="A230" s="9" t="s">
        <v>884</v>
      </c>
      <c r="B230" s="10" t="s">
        <v>885</v>
      </c>
      <c r="C230" s="42" t="s">
        <v>681</v>
      </c>
      <c r="D230" s="9" t="s">
        <v>886</v>
      </c>
      <c r="E230" s="100" t="s">
        <v>887</v>
      </c>
      <c r="F230" s="10" t="s">
        <v>529</v>
      </c>
      <c r="G230" s="10" t="s">
        <v>26</v>
      </c>
      <c r="H230" s="9" t="s">
        <v>45</v>
      </c>
      <c r="I230" s="10" t="s">
        <v>28</v>
      </c>
      <c r="J230" s="9" t="s">
        <v>469</v>
      </c>
      <c r="K230" s="94">
        <v>43871</v>
      </c>
      <c r="L230" s="10" t="s">
        <v>239</v>
      </c>
    </row>
    <row r="231" spans="1:12" s="90" customFormat="1" ht="51" x14ac:dyDescent="0.2">
      <c r="A231" s="19" t="s">
        <v>888</v>
      </c>
      <c r="B231" s="20" t="s">
        <v>889</v>
      </c>
      <c r="C231" s="18" t="s">
        <v>280</v>
      </c>
      <c r="D231" s="19" t="s">
        <v>280</v>
      </c>
      <c r="E231" s="20" t="s">
        <v>890</v>
      </c>
      <c r="F231" s="20"/>
      <c r="G231" s="20"/>
      <c r="H231" s="19" t="s">
        <v>891</v>
      </c>
      <c r="I231" s="20"/>
      <c r="J231" s="19"/>
      <c r="K231" s="20"/>
      <c r="L231" s="20"/>
    </row>
    <row r="232" spans="1:12" s="90" customFormat="1" ht="51" x14ac:dyDescent="0.2">
      <c r="A232" s="19" t="s">
        <v>892</v>
      </c>
      <c r="B232" s="20" t="s">
        <v>893</v>
      </c>
      <c r="C232" s="18" t="s">
        <v>894</v>
      </c>
      <c r="D232" s="19" t="s">
        <v>894</v>
      </c>
      <c r="E232" s="20" t="s">
        <v>895</v>
      </c>
      <c r="F232" s="20"/>
      <c r="G232" s="20"/>
      <c r="H232" s="19" t="s">
        <v>896</v>
      </c>
      <c r="I232" s="20"/>
      <c r="J232" s="19"/>
      <c r="K232" s="20"/>
      <c r="L232" s="20"/>
    </row>
    <row r="233" spans="1:12" s="90" customFormat="1" ht="38.25" x14ac:dyDescent="0.2">
      <c r="A233" s="19" t="s">
        <v>897</v>
      </c>
      <c r="B233" s="20" t="s">
        <v>898</v>
      </c>
      <c r="C233" s="18" t="s">
        <v>332</v>
      </c>
      <c r="D233" s="19" t="s">
        <v>332</v>
      </c>
      <c r="E233" s="20" t="s">
        <v>899</v>
      </c>
      <c r="F233" s="20"/>
      <c r="G233" s="20"/>
      <c r="H233" s="19" t="s">
        <v>900</v>
      </c>
      <c r="I233" s="20"/>
      <c r="J233" s="19"/>
      <c r="K233" s="20"/>
      <c r="L233" s="20"/>
    </row>
    <row r="234" spans="1:12" s="90" customFormat="1" ht="191.25" x14ac:dyDescent="0.2">
      <c r="A234" s="19" t="s">
        <v>901</v>
      </c>
      <c r="B234" s="19" t="s">
        <v>902</v>
      </c>
      <c r="C234" s="8" t="s">
        <v>903</v>
      </c>
      <c r="D234" s="19" t="s">
        <v>903</v>
      </c>
      <c r="E234" s="20" t="s">
        <v>904</v>
      </c>
      <c r="F234" s="48" t="s">
        <v>905</v>
      </c>
      <c r="G234" s="20" t="s">
        <v>26</v>
      </c>
      <c r="H234" s="19" t="s">
        <v>39</v>
      </c>
      <c r="I234" s="19" t="s">
        <v>58</v>
      </c>
      <c r="J234" s="19" t="s">
        <v>469</v>
      </c>
      <c r="K234" s="99">
        <v>43739</v>
      </c>
      <c r="L234" s="20" t="s">
        <v>239</v>
      </c>
    </row>
    <row r="235" spans="1:12" s="90" customFormat="1" ht="204" x14ac:dyDescent="0.2">
      <c r="A235" s="19" t="s">
        <v>906</v>
      </c>
      <c r="B235" s="19" t="s">
        <v>907</v>
      </c>
      <c r="C235" s="8" t="s">
        <v>903</v>
      </c>
      <c r="D235" s="19" t="s">
        <v>903</v>
      </c>
      <c r="E235" s="20" t="s">
        <v>904</v>
      </c>
      <c r="F235" s="48" t="s">
        <v>908</v>
      </c>
      <c r="G235" s="20" t="s">
        <v>26</v>
      </c>
      <c r="H235" s="19" t="s">
        <v>45</v>
      </c>
      <c r="I235" s="19" t="s">
        <v>58</v>
      </c>
      <c r="J235" s="19" t="s">
        <v>469</v>
      </c>
      <c r="K235" s="99">
        <v>44012</v>
      </c>
      <c r="L235" s="20" t="s">
        <v>239</v>
      </c>
    </row>
    <row r="236" spans="1:12" s="90" customFormat="1" ht="204" x14ac:dyDescent="0.2">
      <c r="A236" s="19" t="s">
        <v>909</v>
      </c>
      <c r="B236" s="19" t="s">
        <v>910</v>
      </c>
      <c r="C236" s="8" t="s">
        <v>903</v>
      </c>
      <c r="D236" s="19" t="s">
        <v>903</v>
      </c>
      <c r="E236" s="20" t="s">
        <v>904</v>
      </c>
      <c r="F236" s="48" t="s">
        <v>908</v>
      </c>
      <c r="G236" s="20" t="s">
        <v>26</v>
      </c>
      <c r="H236" s="19" t="s">
        <v>45</v>
      </c>
      <c r="I236" s="19" t="s">
        <v>58</v>
      </c>
      <c r="J236" s="19" t="s">
        <v>469</v>
      </c>
      <c r="K236" s="99">
        <v>44028</v>
      </c>
      <c r="L236" s="20" t="s">
        <v>239</v>
      </c>
    </row>
    <row r="237" spans="1:12" s="90" customFormat="1" ht="204" x14ac:dyDescent="0.2">
      <c r="A237" s="19" t="s">
        <v>911</v>
      </c>
      <c r="B237" s="19" t="s">
        <v>912</v>
      </c>
      <c r="C237" s="48" t="s">
        <v>913</v>
      </c>
      <c r="D237" s="19" t="s">
        <v>903</v>
      </c>
      <c r="E237" s="20" t="s">
        <v>904</v>
      </c>
      <c r="F237" s="48" t="s">
        <v>914</v>
      </c>
      <c r="G237" s="20" t="s">
        <v>26</v>
      </c>
      <c r="H237" s="19" t="s">
        <v>45</v>
      </c>
      <c r="I237" s="19" t="s">
        <v>58</v>
      </c>
      <c r="J237" s="19" t="s">
        <v>469</v>
      </c>
      <c r="K237" s="99">
        <v>44188</v>
      </c>
      <c r="L237" s="20" t="s">
        <v>239</v>
      </c>
    </row>
    <row r="238" spans="1:12" s="42" customFormat="1" ht="25.5" x14ac:dyDescent="0.2">
      <c r="A238" s="9" t="s">
        <v>915</v>
      </c>
      <c r="B238" s="10" t="s">
        <v>916</v>
      </c>
      <c r="C238" s="42" t="s">
        <v>917</v>
      </c>
      <c r="D238" s="9" t="s">
        <v>918</v>
      </c>
      <c r="E238" s="10" t="s">
        <v>919</v>
      </c>
      <c r="F238" s="10" t="s">
        <v>529</v>
      </c>
      <c r="G238" s="10" t="s">
        <v>26</v>
      </c>
      <c r="H238" s="9" t="s">
        <v>45</v>
      </c>
      <c r="I238" s="10" t="s">
        <v>28</v>
      </c>
      <c r="J238" s="9" t="s">
        <v>469</v>
      </c>
      <c r="K238" s="94">
        <v>43771</v>
      </c>
      <c r="L238" s="10" t="s">
        <v>239</v>
      </c>
    </row>
    <row r="239" spans="1:12" s="42" customFormat="1" ht="25.5" x14ac:dyDescent="0.2">
      <c r="A239" s="7" t="s">
        <v>915</v>
      </c>
      <c r="B239" s="7" t="s">
        <v>920</v>
      </c>
      <c r="C239" s="8" t="s">
        <v>834</v>
      </c>
      <c r="D239" s="9" t="s">
        <v>834</v>
      </c>
      <c r="E239" s="7" t="s">
        <v>835</v>
      </c>
      <c r="F239" s="7" t="s">
        <v>529</v>
      </c>
      <c r="G239" s="7" t="s">
        <v>26</v>
      </c>
      <c r="H239" s="10" t="s">
        <v>45</v>
      </c>
      <c r="I239" s="10" t="s">
        <v>28</v>
      </c>
      <c r="J239" s="9" t="s">
        <v>469</v>
      </c>
      <c r="K239" s="13">
        <v>43771</v>
      </c>
      <c r="L239" s="44" t="s">
        <v>239</v>
      </c>
    </row>
    <row r="240" spans="1:12" s="90" customFormat="1" ht="25.5" x14ac:dyDescent="0.2">
      <c r="A240" s="19" t="s">
        <v>921</v>
      </c>
      <c r="B240" s="19" t="s">
        <v>922</v>
      </c>
      <c r="C240" s="90" t="s">
        <v>923</v>
      </c>
      <c r="D240" s="19" t="s">
        <v>924</v>
      </c>
      <c r="E240" s="20" t="s">
        <v>925</v>
      </c>
      <c r="F240" s="20" t="s">
        <v>529</v>
      </c>
      <c r="G240" s="20" t="s">
        <v>26</v>
      </c>
      <c r="H240" s="20" t="s">
        <v>45</v>
      </c>
      <c r="I240" s="20" t="s">
        <v>58</v>
      </c>
      <c r="J240" s="19" t="s">
        <v>469</v>
      </c>
      <c r="K240" s="99">
        <v>43951</v>
      </c>
      <c r="L240" s="56" t="s">
        <v>239</v>
      </c>
    </row>
    <row r="241" spans="1:17" s="90" customFormat="1" ht="38.25" x14ac:dyDescent="0.2">
      <c r="A241" s="19" t="s">
        <v>926</v>
      </c>
      <c r="B241" s="19" t="s">
        <v>927</v>
      </c>
      <c r="C241" s="18" t="s">
        <v>694</v>
      </c>
      <c r="D241" s="19" t="s">
        <v>694</v>
      </c>
      <c r="E241" s="104" t="s">
        <v>815</v>
      </c>
      <c r="F241" s="19" t="s">
        <v>816</v>
      </c>
      <c r="G241" s="20" t="s">
        <v>26</v>
      </c>
      <c r="H241" s="20" t="s">
        <v>45</v>
      </c>
      <c r="I241" s="19" t="s">
        <v>58</v>
      </c>
      <c r="J241" s="19" t="s">
        <v>469</v>
      </c>
      <c r="K241" s="99">
        <v>43761</v>
      </c>
      <c r="L241" s="19" t="s">
        <v>791</v>
      </c>
      <c r="N241" s="42"/>
      <c r="O241" s="42"/>
      <c r="P241" s="42"/>
      <c r="Q241" s="42"/>
    </row>
    <row r="242" spans="1:17" s="42" customFormat="1" ht="51" x14ac:dyDescent="0.2">
      <c r="A242" s="19" t="s">
        <v>928</v>
      </c>
      <c r="B242" s="20" t="s">
        <v>929</v>
      </c>
      <c r="C242" s="18" t="s">
        <v>930</v>
      </c>
      <c r="D242" s="19" t="s">
        <v>930</v>
      </c>
      <c r="E242" s="20" t="s">
        <v>931</v>
      </c>
      <c r="F242" s="20"/>
      <c r="G242" s="20"/>
      <c r="H242" s="19" t="s">
        <v>932</v>
      </c>
      <c r="I242" s="20"/>
      <c r="J242" s="19"/>
      <c r="K242" s="20"/>
      <c r="L242" s="10"/>
    </row>
    <row r="243" spans="1:17" s="90" customFormat="1" ht="51" x14ac:dyDescent="0.2">
      <c r="A243" s="19" t="s">
        <v>933</v>
      </c>
      <c r="B243" s="20" t="s">
        <v>934</v>
      </c>
      <c r="D243" s="19"/>
      <c r="E243" s="20" t="s">
        <v>935</v>
      </c>
      <c r="F243" s="20"/>
      <c r="G243" s="20"/>
      <c r="H243" s="19" t="s">
        <v>936</v>
      </c>
      <c r="I243" s="20"/>
      <c r="J243" s="19"/>
      <c r="K243" s="20"/>
      <c r="L243" s="20"/>
    </row>
    <row r="244" spans="1:17" s="90" customFormat="1" ht="51" x14ac:dyDescent="0.2">
      <c r="A244" s="19" t="s">
        <v>771</v>
      </c>
      <c r="B244" s="20" t="s">
        <v>937</v>
      </c>
      <c r="D244" s="19"/>
      <c r="E244" s="20" t="s">
        <v>938</v>
      </c>
      <c r="F244" s="20"/>
      <c r="G244" s="20"/>
      <c r="H244" s="19" t="s">
        <v>936</v>
      </c>
      <c r="I244" s="20"/>
      <c r="J244" s="19"/>
      <c r="K244" s="20"/>
      <c r="L244" s="20"/>
    </row>
    <row r="245" spans="1:17" s="90" customFormat="1" ht="51" x14ac:dyDescent="0.2">
      <c r="A245" s="19" t="s">
        <v>771</v>
      </c>
      <c r="B245" s="20" t="s">
        <v>939</v>
      </c>
      <c r="C245" s="18" t="s">
        <v>940</v>
      </c>
      <c r="D245" s="19" t="s">
        <v>940</v>
      </c>
      <c r="E245" s="19" t="s">
        <v>941</v>
      </c>
      <c r="F245" s="20"/>
      <c r="G245" s="20"/>
      <c r="H245" s="19" t="s">
        <v>936</v>
      </c>
      <c r="I245" s="20"/>
      <c r="J245" s="19"/>
      <c r="K245" s="20"/>
      <c r="L245" s="20"/>
    </row>
    <row r="246" spans="1:17" s="42" customFormat="1" ht="25.5" x14ac:dyDescent="0.2">
      <c r="A246" s="19" t="s">
        <v>942</v>
      </c>
      <c r="B246" s="19" t="s">
        <v>943</v>
      </c>
      <c r="C246" s="90" t="s">
        <v>244</v>
      </c>
      <c r="D246" s="19" t="s">
        <v>244</v>
      </c>
      <c r="E246" s="105" t="s">
        <v>944</v>
      </c>
      <c r="F246" s="20" t="s">
        <v>529</v>
      </c>
      <c r="G246" s="20" t="s">
        <v>26</v>
      </c>
      <c r="H246" s="19" t="s">
        <v>45</v>
      </c>
      <c r="I246" s="20" t="s">
        <v>58</v>
      </c>
      <c r="J246" s="19" t="s">
        <v>469</v>
      </c>
      <c r="K246" s="99">
        <v>43506</v>
      </c>
      <c r="L246" s="20" t="s">
        <v>239</v>
      </c>
      <c r="N246" s="90"/>
      <c r="O246" s="90"/>
      <c r="P246" s="90"/>
      <c r="Q246" s="90"/>
    </row>
    <row r="247" spans="1:17" s="42" customFormat="1" ht="25.5" x14ac:dyDescent="0.2">
      <c r="A247" s="9" t="s">
        <v>942</v>
      </c>
      <c r="B247" s="9" t="s">
        <v>945</v>
      </c>
      <c r="C247" s="42" t="s">
        <v>244</v>
      </c>
      <c r="D247" s="42" t="s">
        <v>244</v>
      </c>
      <c r="E247" s="7" t="s">
        <v>246</v>
      </c>
      <c r="F247" s="10" t="s">
        <v>25</v>
      </c>
      <c r="G247" s="10" t="s">
        <v>26</v>
      </c>
      <c r="H247" s="9" t="s">
        <v>45</v>
      </c>
      <c r="I247" s="10" t="s">
        <v>28</v>
      </c>
      <c r="J247" s="9" t="s">
        <v>469</v>
      </c>
      <c r="K247" s="94">
        <v>43871</v>
      </c>
      <c r="L247" s="10" t="s">
        <v>239</v>
      </c>
      <c r="N247" s="90"/>
      <c r="O247" s="90"/>
      <c r="P247" s="90"/>
      <c r="Q247" s="90"/>
    </row>
    <row r="248" spans="1:17" s="42" customFormat="1" ht="25.5" x14ac:dyDescent="0.2">
      <c r="A248" s="9" t="s">
        <v>942</v>
      </c>
      <c r="B248" s="10" t="s">
        <v>946</v>
      </c>
      <c r="C248" s="42" t="s">
        <v>244</v>
      </c>
      <c r="D248" s="9" t="s">
        <v>244</v>
      </c>
      <c r="E248" s="10" t="s">
        <v>947</v>
      </c>
      <c r="F248" s="10" t="s">
        <v>25</v>
      </c>
      <c r="G248" s="10" t="s">
        <v>26</v>
      </c>
      <c r="H248" s="9" t="s">
        <v>45</v>
      </c>
      <c r="I248" s="10" t="s">
        <v>28</v>
      </c>
      <c r="J248" s="9" t="s">
        <v>469</v>
      </c>
      <c r="K248" s="94">
        <v>43871</v>
      </c>
      <c r="L248" s="10" t="s">
        <v>239</v>
      </c>
      <c r="N248" s="90"/>
      <c r="O248" s="90"/>
      <c r="P248" s="90"/>
      <c r="Q248" s="90"/>
    </row>
    <row r="249" spans="1:17" s="90" customFormat="1" ht="38.25" x14ac:dyDescent="0.2">
      <c r="A249" s="19" t="s">
        <v>948</v>
      </c>
      <c r="B249" s="20" t="s">
        <v>949</v>
      </c>
      <c r="C249" s="18" t="s">
        <v>950</v>
      </c>
      <c r="D249" s="19" t="s">
        <v>950</v>
      </c>
      <c r="E249" s="19" t="s">
        <v>951</v>
      </c>
      <c r="F249" s="20"/>
      <c r="G249" s="20"/>
      <c r="H249" s="19" t="s">
        <v>952</v>
      </c>
      <c r="I249" s="20"/>
      <c r="J249" s="19"/>
      <c r="K249" s="20"/>
      <c r="L249" s="20"/>
    </row>
    <row r="250" spans="1:17" s="90" customFormat="1" ht="38.25" x14ac:dyDescent="0.2">
      <c r="A250" s="19" t="s">
        <v>953</v>
      </c>
      <c r="B250" s="19" t="s">
        <v>954</v>
      </c>
      <c r="C250" s="18" t="s">
        <v>66</v>
      </c>
      <c r="D250" s="19" t="s">
        <v>66</v>
      </c>
      <c r="E250" s="17" t="s">
        <v>955</v>
      </c>
      <c r="F250" s="20" t="s">
        <v>529</v>
      </c>
      <c r="G250" s="20" t="s">
        <v>26</v>
      </c>
      <c r="H250" s="19" t="s">
        <v>45</v>
      </c>
      <c r="I250" s="20" t="s">
        <v>956</v>
      </c>
      <c r="J250" s="19" t="s">
        <v>469</v>
      </c>
      <c r="K250" s="99">
        <v>43871</v>
      </c>
      <c r="L250" s="20" t="s">
        <v>239</v>
      </c>
    </row>
    <row r="251" spans="1:17" s="90" customFormat="1" ht="25.5" x14ac:dyDescent="0.2">
      <c r="A251" s="19" t="s">
        <v>957</v>
      </c>
      <c r="B251" s="19" t="s">
        <v>958</v>
      </c>
      <c r="C251" s="18" t="s">
        <v>959</v>
      </c>
      <c r="D251" s="19" t="s">
        <v>959</v>
      </c>
      <c r="E251" s="20" t="s">
        <v>960</v>
      </c>
      <c r="F251" s="19" t="s">
        <v>961</v>
      </c>
      <c r="G251" s="20" t="s">
        <v>26</v>
      </c>
      <c r="H251" s="19" t="s">
        <v>45</v>
      </c>
      <c r="I251" s="20" t="s">
        <v>58</v>
      </c>
      <c r="J251" s="19" t="s">
        <v>469</v>
      </c>
      <c r="K251" s="99">
        <v>43864</v>
      </c>
      <c r="L251" s="19" t="s">
        <v>791</v>
      </c>
    </row>
    <row r="252" spans="1:17" s="42" customFormat="1" ht="25.5" x14ac:dyDescent="0.2">
      <c r="A252" s="9" t="s">
        <v>962</v>
      </c>
      <c r="B252" s="9" t="s">
        <v>963</v>
      </c>
      <c r="C252" s="10" t="s">
        <v>964</v>
      </c>
      <c r="D252" s="9" t="s">
        <v>467</v>
      </c>
      <c r="E252" s="10" t="s">
        <v>965</v>
      </c>
      <c r="F252" s="10" t="s">
        <v>25</v>
      </c>
      <c r="G252" s="10" t="s">
        <v>26</v>
      </c>
      <c r="H252" s="9" t="s">
        <v>45</v>
      </c>
      <c r="I252" s="10" t="s">
        <v>28</v>
      </c>
      <c r="J252" s="9" t="s">
        <v>469</v>
      </c>
      <c r="K252" s="94">
        <v>43871</v>
      </c>
      <c r="L252" s="10" t="s">
        <v>239</v>
      </c>
      <c r="N252" s="90"/>
      <c r="O252" s="90"/>
      <c r="P252" s="90"/>
      <c r="Q252" s="90"/>
    </row>
    <row r="253" spans="1:17" s="116" customFormat="1" ht="38.25" x14ac:dyDescent="0.2">
      <c r="A253" s="114" t="s">
        <v>966</v>
      </c>
      <c r="B253" s="114" t="s">
        <v>967</v>
      </c>
      <c r="C253" s="18" t="s">
        <v>798</v>
      </c>
      <c r="D253" s="114" t="s">
        <v>798</v>
      </c>
      <c r="E253" s="115" t="s">
        <v>968</v>
      </c>
      <c r="F253" s="114" t="s">
        <v>969</v>
      </c>
      <c r="G253" s="115" t="s">
        <v>26</v>
      </c>
      <c r="H253" s="114" t="s">
        <v>45</v>
      </c>
      <c r="I253" s="115" t="s">
        <v>58</v>
      </c>
      <c r="J253" s="114" t="s">
        <v>469</v>
      </c>
      <c r="K253" s="117">
        <v>43867</v>
      </c>
      <c r="L253" s="115" t="s">
        <v>239</v>
      </c>
    </row>
    <row r="254" spans="1:17" s="42" customFormat="1" ht="49.15" customHeight="1" x14ac:dyDescent="0.2">
      <c r="A254" s="9" t="s">
        <v>970</v>
      </c>
      <c r="B254" s="10" t="s">
        <v>971</v>
      </c>
      <c r="C254" s="10" t="s">
        <v>332</v>
      </c>
      <c r="D254" s="9" t="s">
        <v>332</v>
      </c>
      <c r="E254" s="10" t="s">
        <v>972</v>
      </c>
      <c r="F254" s="9" t="s">
        <v>973</v>
      </c>
      <c r="G254" s="10" t="s">
        <v>974</v>
      </c>
      <c r="H254" s="10" t="s">
        <v>39</v>
      </c>
      <c r="I254" s="10" t="s">
        <v>28</v>
      </c>
      <c r="J254" s="9" t="s">
        <v>469</v>
      </c>
      <c r="K254" s="94">
        <v>43865</v>
      </c>
      <c r="L254" s="10" t="s">
        <v>791</v>
      </c>
    </row>
    <row r="255" spans="1:17" s="116" customFormat="1" ht="71.25" customHeight="1" x14ac:dyDescent="0.2">
      <c r="A255" s="114" t="s">
        <v>975</v>
      </c>
      <c r="B255" s="114" t="s">
        <v>976</v>
      </c>
      <c r="C255" s="18" t="s">
        <v>798</v>
      </c>
      <c r="D255" s="114" t="s">
        <v>798</v>
      </c>
      <c r="E255" s="115" t="s">
        <v>799</v>
      </c>
      <c r="F255" s="115" t="s">
        <v>529</v>
      </c>
      <c r="G255" s="115" t="s">
        <v>26</v>
      </c>
      <c r="H255" s="115" t="s">
        <v>45</v>
      </c>
      <c r="I255" s="115" t="s">
        <v>58</v>
      </c>
      <c r="J255" s="114" t="s">
        <v>469</v>
      </c>
      <c r="K255" s="117">
        <v>43865</v>
      </c>
      <c r="L255" s="115" t="s">
        <v>239</v>
      </c>
    </row>
    <row r="256" spans="1:17" s="42" customFormat="1" ht="25.5" x14ac:dyDescent="0.2">
      <c r="A256" s="9" t="s">
        <v>977</v>
      </c>
      <c r="B256" s="10" t="s">
        <v>978</v>
      </c>
      <c r="C256" s="10" t="s">
        <v>979</v>
      </c>
      <c r="D256" s="9" t="s">
        <v>980</v>
      </c>
      <c r="E256" s="10" t="s">
        <v>981</v>
      </c>
      <c r="F256" s="10" t="s">
        <v>529</v>
      </c>
      <c r="G256" s="10" t="s">
        <v>26</v>
      </c>
      <c r="H256" s="9" t="s">
        <v>45</v>
      </c>
      <c r="I256" s="10" t="s">
        <v>28</v>
      </c>
      <c r="J256" s="9" t="s">
        <v>469</v>
      </c>
      <c r="K256" s="94">
        <v>44040</v>
      </c>
      <c r="L256" s="10" t="s">
        <v>239</v>
      </c>
    </row>
    <row r="257" spans="1:17" s="90" customFormat="1" ht="38.25" x14ac:dyDescent="0.2">
      <c r="A257" s="19" t="s">
        <v>982</v>
      </c>
      <c r="B257" s="20" t="s">
        <v>983</v>
      </c>
      <c r="C257" s="20"/>
      <c r="D257" s="19"/>
      <c r="E257" s="20" t="s">
        <v>984</v>
      </c>
      <c r="F257" s="20"/>
      <c r="G257" s="20"/>
      <c r="H257" s="19" t="s">
        <v>985</v>
      </c>
      <c r="I257" s="20"/>
      <c r="J257" s="19"/>
      <c r="K257" s="20"/>
      <c r="L257" s="20"/>
    </row>
    <row r="258" spans="1:17" s="42" customFormat="1" ht="25.5" x14ac:dyDescent="0.2">
      <c r="A258" s="9" t="s">
        <v>986</v>
      </c>
      <c r="B258" s="114" t="s">
        <v>987</v>
      </c>
      <c r="C258" s="18" t="s">
        <v>988</v>
      </c>
      <c r="D258" s="114" t="s">
        <v>988</v>
      </c>
      <c r="E258" s="115" t="s">
        <v>989</v>
      </c>
      <c r="F258" s="114" t="s">
        <v>990</v>
      </c>
      <c r="G258" s="115" t="s">
        <v>26</v>
      </c>
      <c r="H258" s="114" t="s">
        <v>45</v>
      </c>
      <c r="I258" s="115" t="s">
        <v>58</v>
      </c>
      <c r="J258" s="114" t="s">
        <v>469</v>
      </c>
      <c r="K258" s="117">
        <v>44004</v>
      </c>
      <c r="L258" s="115" t="s">
        <v>991</v>
      </c>
    </row>
    <row r="259" spans="1:17" s="42" customFormat="1" ht="38.25" x14ac:dyDescent="0.2">
      <c r="A259" s="9" t="s">
        <v>992</v>
      </c>
      <c r="B259" s="10" t="s">
        <v>993</v>
      </c>
      <c r="C259" s="9" t="s">
        <v>313</v>
      </c>
      <c r="D259" s="9" t="s">
        <v>694</v>
      </c>
      <c r="E259" s="100" t="s">
        <v>815</v>
      </c>
      <c r="F259" s="9" t="s">
        <v>816</v>
      </c>
      <c r="G259" s="10" t="s">
        <v>26</v>
      </c>
      <c r="H259" s="10" t="s">
        <v>45</v>
      </c>
      <c r="I259" s="10" t="s">
        <v>28</v>
      </c>
      <c r="J259" s="9" t="s">
        <v>850</v>
      </c>
      <c r="K259" s="94">
        <v>43924</v>
      </c>
      <c r="L259" s="10" t="s">
        <v>239</v>
      </c>
    </row>
    <row r="260" spans="1:17" s="90" customFormat="1" ht="25.5" x14ac:dyDescent="0.2">
      <c r="A260" s="19" t="s">
        <v>994</v>
      </c>
      <c r="B260" s="20" t="s">
        <v>995</v>
      </c>
      <c r="C260" s="18" t="s">
        <v>996</v>
      </c>
      <c r="D260" s="19" t="s">
        <v>996</v>
      </c>
      <c r="E260" s="19" t="s">
        <v>997</v>
      </c>
      <c r="F260" s="20" t="s">
        <v>529</v>
      </c>
      <c r="G260" s="20"/>
      <c r="H260" s="20"/>
      <c r="I260" s="20"/>
      <c r="J260" s="19"/>
      <c r="K260" s="20"/>
      <c r="L260" s="20"/>
    </row>
    <row r="261" spans="1:17" s="42" customFormat="1" ht="25.5" x14ac:dyDescent="0.2">
      <c r="A261" s="19" t="s">
        <v>998</v>
      </c>
      <c r="B261" s="19" t="s">
        <v>999</v>
      </c>
      <c r="C261" s="20" t="s">
        <v>332</v>
      </c>
      <c r="D261" s="19" t="s">
        <v>332</v>
      </c>
      <c r="E261" s="20" t="s">
        <v>844</v>
      </c>
      <c r="F261" s="20" t="s">
        <v>529</v>
      </c>
      <c r="G261" s="20" t="s">
        <v>26</v>
      </c>
      <c r="H261" s="20" t="s">
        <v>45</v>
      </c>
      <c r="I261" s="20" t="s">
        <v>58</v>
      </c>
      <c r="J261" s="19" t="s">
        <v>469</v>
      </c>
      <c r="K261" s="99">
        <v>43986</v>
      </c>
      <c r="L261" s="20" t="s">
        <v>239</v>
      </c>
    </row>
    <row r="262" spans="1:17" s="90" customFormat="1" ht="67.5" customHeight="1" x14ac:dyDescent="0.2">
      <c r="A262" s="19" t="s">
        <v>1000</v>
      </c>
      <c r="B262" s="19" t="s">
        <v>1001</v>
      </c>
      <c r="C262" s="18" t="s">
        <v>502</v>
      </c>
      <c r="D262" s="19" t="s">
        <v>502</v>
      </c>
      <c r="E262" s="20" t="s">
        <v>1002</v>
      </c>
      <c r="F262" s="19" t="s">
        <v>1003</v>
      </c>
      <c r="G262" s="20" t="s">
        <v>26</v>
      </c>
      <c r="H262" s="20" t="s">
        <v>45</v>
      </c>
      <c r="I262" s="20" t="s">
        <v>58</v>
      </c>
      <c r="J262" s="19" t="s">
        <v>469</v>
      </c>
      <c r="K262" s="99">
        <v>44043</v>
      </c>
      <c r="L262" s="20" t="s">
        <v>239</v>
      </c>
      <c r="N262" s="42"/>
      <c r="O262" s="42"/>
      <c r="P262" s="42"/>
      <c r="Q262" s="42"/>
    </row>
    <row r="263" spans="1:17" s="42" customFormat="1" ht="25.5" x14ac:dyDescent="0.2">
      <c r="A263" s="19" t="s">
        <v>1004</v>
      </c>
      <c r="B263" s="19" t="s">
        <v>1005</v>
      </c>
      <c r="C263" s="18" t="s">
        <v>1006</v>
      </c>
      <c r="D263" s="19" t="s">
        <v>1006</v>
      </c>
      <c r="E263" s="20" t="s">
        <v>1007</v>
      </c>
      <c r="F263" s="19" t="s">
        <v>1003</v>
      </c>
      <c r="G263" s="20" t="s">
        <v>26</v>
      </c>
      <c r="H263" s="20" t="s">
        <v>45</v>
      </c>
      <c r="I263" s="20" t="s">
        <v>58</v>
      </c>
      <c r="J263" s="19" t="s">
        <v>469</v>
      </c>
      <c r="K263" s="99">
        <v>44145</v>
      </c>
      <c r="L263" s="20" t="s">
        <v>239</v>
      </c>
    </row>
    <row r="264" spans="1:17" s="90" customFormat="1" ht="25.5" x14ac:dyDescent="0.2">
      <c r="A264" s="19" t="s">
        <v>1008</v>
      </c>
      <c r="B264" s="19" t="s">
        <v>1009</v>
      </c>
      <c r="C264" s="18" t="s">
        <v>1010</v>
      </c>
      <c r="D264" s="19" t="s">
        <v>1010</v>
      </c>
      <c r="E264" s="20" t="s">
        <v>1011</v>
      </c>
      <c r="F264" s="20" t="s">
        <v>529</v>
      </c>
      <c r="G264" s="20" t="s">
        <v>26</v>
      </c>
      <c r="H264" s="20" t="s">
        <v>45</v>
      </c>
      <c r="I264" s="20" t="s">
        <v>58</v>
      </c>
      <c r="J264" s="19" t="s">
        <v>469</v>
      </c>
      <c r="K264" s="99">
        <v>44070</v>
      </c>
      <c r="L264" s="20" t="s">
        <v>239</v>
      </c>
    </row>
    <row r="265" spans="1:17" s="42" customFormat="1" ht="25.5" x14ac:dyDescent="0.2">
      <c r="A265" s="9" t="s">
        <v>1012</v>
      </c>
      <c r="B265" s="10" t="s">
        <v>1013</v>
      </c>
      <c r="C265" s="9" t="s">
        <v>1014</v>
      </c>
      <c r="D265" s="9" t="s">
        <v>996</v>
      </c>
      <c r="E265" s="10" t="s">
        <v>1015</v>
      </c>
      <c r="F265" s="10" t="s">
        <v>529</v>
      </c>
      <c r="G265" s="10" t="s">
        <v>26</v>
      </c>
      <c r="H265" s="9" t="s">
        <v>45</v>
      </c>
      <c r="I265" s="10" t="s">
        <v>28</v>
      </c>
      <c r="J265" s="9" t="s">
        <v>469</v>
      </c>
      <c r="K265" s="94">
        <v>44069</v>
      </c>
      <c r="L265" s="10" t="s">
        <v>239</v>
      </c>
    </row>
    <row r="266" spans="1:17" s="90" customFormat="1" ht="25.5" x14ac:dyDescent="0.2">
      <c r="A266" s="19" t="s">
        <v>1016</v>
      </c>
      <c r="B266" s="19" t="s">
        <v>1017</v>
      </c>
      <c r="C266" s="18" t="s">
        <v>1018</v>
      </c>
      <c r="D266" s="19" t="s">
        <v>1019</v>
      </c>
      <c r="E266" s="20" t="s">
        <v>1020</v>
      </c>
      <c r="F266" s="16" t="s">
        <v>529</v>
      </c>
      <c r="G266" s="20" t="s">
        <v>26</v>
      </c>
      <c r="H266" s="19" t="s">
        <v>45</v>
      </c>
      <c r="I266" s="20" t="s">
        <v>58</v>
      </c>
      <c r="J266" s="15" t="s">
        <v>469</v>
      </c>
      <c r="K266" s="99">
        <v>44095</v>
      </c>
      <c r="L266" s="20" t="s">
        <v>239</v>
      </c>
    </row>
    <row r="267" spans="1:17" s="51" customFormat="1" ht="25.5" x14ac:dyDescent="0.2">
      <c r="A267" s="19" t="s">
        <v>1021</v>
      </c>
      <c r="B267" s="19" t="s">
        <v>1022</v>
      </c>
      <c r="C267" s="18" t="s">
        <v>787</v>
      </c>
      <c r="D267" s="19" t="s">
        <v>788</v>
      </c>
      <c r="E267" s="20" t="s">
        <v>789</v>
      </c>
      <c r="F267" s="20" t="s">
        <v>529</v>
      </c>
      <c r="G267" s="19" t="s">
        <v>26</v>
      </c>
      <c r="H267" s="20" t="s">
        <v>45</v>
      </c>
      <c r="I267" s="19" t="s">
        <v>58</v>
      </c>
      <c r="J267" s="19" t="s">
        <v>469</v>
      </c>
      <c r="K267" s="99">
        <v>44105</v>
      </c>
      <c r="L267" s="19" t="s">
        <v>1023</v>
      </c>
      <c r="M267" s="19"/>
      <c r="N267" s="94">
        <v>43776</v>
      </c>
      <c r="O267" s="10" t="s">
        <v>791</v>
      </c>
      <c r="P267" s="1"/>
      <c r="Q267" s="1"/>
    </row>
    <row r="268" spans="1:17" s="42" customFormat="1" ht="25.5" x14ac:dyDescent="0.2">
      <c r="A268" s="86" t="s">
        <v>1024</v>
      </c>
      <c r="B268" s="9" t="s">
        <v>1025</v>
      </c>
      <c r="C268" s="10" t="s">
        <v>1010</v>
      </c>
      <c r="D268" s="9" t="s">
        <v>1010</v>
      </c>
      <c r="E268" s="10" t="s">
        <v>1026</v>
      </c>
      <c r="F268" s="10" t="s">
        <v>529</v>
      </c>
      <c r="G268" s="9" t="s">
        <v>26</v>
      </c>
      <c r="H268" s="10" t="s">
        <v>45</v>
      </c>
      <c r="I268" s="9" t="s">
        <v>28</v>
      </c>
      <c r="J268" s="9" t="s">
        <v>469</v>
      </c>
      <c r="K268" s="94">
        <v>44179</v>
      </c>
      <c r="L268" s="9" t="s">
        <v>239</v>
      </c>
      <c r="M268" s="9"/>
      <c r="N268" s="94"/>
      <c r="O268" s="10"/>
    </row>
    <row r="269" spans="1:17" s="109" customFormat="1" ht="38.25" x14ac:dyDescent="0.2">
      <c r="A269" s="86" t="s">
        <v>1024</v>
      </c>
      <c r="B269" s="107" t="s">
        <v>1027</v>
      </c>
      <c r="C269" s="107" t="s">
        <v>1028</v>
      </c>
      <c r="D269" s="86" t="s">
        <v>1029</v>
      </c>
      <c r="E269" s="107" t="s">
        <v>1030</v>
      </c>
      <c r="F269" s="10" t="s">
        <v>529</v>
      </c>
      <c r="G269" s="107" t="s">
        <v>1031</v>
      </c>
      <c r="H269" s="107" t="s">
        <v>45</v>
      </c>
      <c r="I269" s="107" t="s">
        <v>433</v>
      </c>
      <c r="J269" s="86" t="s">
        <v>1032</v>
      </c>
      <c r="K269" s="108">
        <v>44179</v>
      </c>
      <c r="L269" s="107" t="s">
        <v>239</v>
      </c>
    </row>
    <row r="270" spans="1:17" s="90" customFormat="1" ht="63.75" x14ac:dyDescent="0.2">
      <c r="A270" s="9" t="s">
        <v>1033</v>
      </c>
      <c r="B270" s="10" t="s">
        <v>1034</v>
      </c>
      <c r="C270" s="10" t="s">
        <v>1035</v>
      </c>
      <c r="D270" s="9" t="s">
        <v>1036</v>
      </c>
      <c r="E270" s="9" t="s">
        <v>1037</v>
      </c>
      <c r="F270" s="10" t="s">
        <v>1038</v>
      </c>
      <c r="G270" s="10" t="s">
        <v>26</v>
      </c>
      <c r="H270" s="9" t="s">
        <v>45</v>
      </c>
      <c r="I270" s="10" t="s">
        <v>28</v>
      </c>
      <c r="J270" s="9" t="s">
        <v>469</v>
      </c>
      <c r="K270" s="94">
        <v>44249</v>
      </c>
      <c r="L270" s="9" t="s">
        <v>1039</v>
      </c>
    </row>
    <row r="271" spans="1:17" s="90" customFormat="1" ht="25.5" x14ac:dyDescent="0.2">
      <c r="A271" s="9" t="s">
        <v>1040</v>
      </c>
      <c r="B271" s="10" t="s">
        <v>1041</v>
      </c>
      <c r="C271" s="10" t="s">
        <v>1042</v>
      </c>
      <c r="D271" s="9" t="s">
        <v>1043</v>
      </c>
      <c r="E271" s="27" t="s">
        <v>1044</v>
      </c>
      <c r="F271" s="10" t="s">
        <v>1045</v>
      </c>
      <c r="G271" s="10" t="s">
        <v>26</v>
      </c>
      <c r="H271" s="9" t="s">
        <v>45</v>
      </c>
      <c r="I271" s="10" t="s">
        <v>28</v>
      </c>
      <c r="J271" s="9" t="s">
        <v>469</v>
      </c>
      <c r="K271" s="94">
        <v>44382</v>
      </c>
      <c r="L271" s="10" t="s">
        <v>1023</v>
      </c>
    </row>
    <row r="272" spans="1:17" s="110" customFormat="1" ht="51" x14ac:dyDescent="0.2">
      <c r="A272" s="15" t="s">
        <v>1046</v>
      </c>
      <c r="B272" s="15" t="s">
        <v>1047</v>
      </c>
      <c r="C272" s="18" t="s">
        <v>694</v>
      </c>
      <c r="D272" s="15" t="s">
        <v>694</v>
      </c>
      <c r="E272" s="15" t="s">
        <v>1048</v>
      </c>
      <c r="F272" s="16" t="s">
        <v>529</v>
      </c>
      <c r="G272" s="16" t="s">
        <v>26</v>
      </c>
      <c r="H272" s="16" t="s">
        <v>45</v>
      </c>
      <c r="I272" s="16" t="s">
        <v>58</v>
      </c>
      <c r="J272" s="15" t="s">
        <v>469</v>
      </c>
      <c r="K272" s="111">
        <v>44011</v>
      </c>
      <c r="L272" s="16" t="s">
        <v>239</v>
      </c>
      <c r="N272" s="51"/>
      <c r="O272" s="51"/>
      <c r="P272" s="51"/>
      <c r="Q272" s="51"/>
    </row>
    <row r="273" spans="1:17" s="42" customFormat="1" ht="76.5" x14ac:dyDescent="0.2">
      <c r="A273" s="19" t="s">
        <v>1049</v>
      </c>
      <c r="B273" s="19" t="s">
        <v>1050</v>
      </c>
      <c r="C273" s="19" t="s">
        <v>313</v>
      </c>
      <c r="D273" s="19" t="s">
        <v>694</v>
      </c>
      <c r="E273" s="19" t="s">
        <v>1051</v>
      </c>
      <c r="F273" s="20" t="s">
        <v>529</v>
      </c>
      <c r="G273" s="20" t="s">
        <v>26</v>
      </c>
      <c r="H273" s="20" t="s">
        <v>45</v>
      </c>
      <c r="I273" s="20" t="s">
        <v>58</v>
      </c>
      <c r="J273" s="19" t="s">
        <v>469</v>
      </c>
      <c r="K273" s="99">
        <v>44132</v>
      </c>
      <c r="L273" s="20" t="s">
        <v>239</v>
      </c>
      <c r="N273" s="1"/>
      <c r="O273" s="1"/>
      <c r="P273" s="1"/>
      <c r="Q273" s="1"/>
    </row>
    <row r="274" spans="1:17" s="42" customFormat="1" ht="25.5" x14ac:dyDescent="0.2">
      <c r="A274" s="9" t="s">
        <v>1052</v>
      </c>
      <c r="B274" s="10" t="s">
        <v>1053</v>
      </c>
      <c r="C274" s="20" t="s">
        <v>1054</v>
      </c>
      <c r="D274" s="9" t="s">
        <v>959</v>
      </c>
      <c r="E274" s="10" t="s">
        <v>960</v>
      </c>
      <c r="F274" s="10" t="s">
        <v>529</v>
      </c>
      <c r="G274" s="10" t="s">
        <v>26</v>
      </c>
      <c r="H274" s="10" t="s">
        <v>45</v>
      </c>
      <c r="I274" s="10" t="s">
        <v>28</v>
      </c>
      <c r="J274" s="9" t="s">
        <v>469</v>
      </c>
      <c r="K274" s="94">
        <v>44131</v>
      </c>
      <c r="L274" s="10" t="s">
        <v>239</v>
      </c>
      <c r="N274" s="1"/>
      <c r="O274" s="1"/>
      <c r="P274" s="1"/>
      <c r="Q274" s="1"/>
    </row>
    <row r="275" spans="1:17" s="90" customFormat="1" ht="51" x14ac:dyDescent="0.2">
      <c r="A275" s="19" t="s">
        <v>1055</v>
      </c>
      <c r="B275" s="20" t="s">
        <v>1056</v>
      </c>
      <c r="C275" s="18" t="s">
        <v>1057</v>
      </c>
      <c r="D275" s="19" t="s">
        <v>1057</v>
      </c>
      <c r="E275" s="19" t="s">
        <v>1058</v>
      </c>
      <c r="F275" s="20"/>
      <c r="G275" s="20"/>
      <c r="H275" s="19" t="s">
        <v>1059</v>
      </c>
      <c r="I275" s="20"/>
      <c r="J275" s="19"/>
      <c r="K275" s="20"/>
      <c r="L275" s="20"/>
    </row>
    <row r="276" spans="1:17" s="90" customFormat="1" ht="51" x14ac:dyDescent="0.2">
      <c r="A276" s="19" t="s">
        <v>1060</v>
      </c>
      <c r="B276" s="20" t="s">
        <v>1061</v>
      </c>
      <c r="C276" s="18" t="s">
        <v>1062</v>
      </c>
      <c r="D276" s="19" t="s">
        <v>1062</v>
      </c>
      <c r="E276" s="19" t="s">
        <v>1063</v>
      </c>
      <c r="F276" s="20"/>
      <c r="G276" s="20"/>
      <c r="H276" s="19" t="s">
        <v>1064</v>
      </c>
      <c r="I276" s="20"/>
      <c r="J276" s="19"/>
      <c r="K276" s="20"/>
      <c r="L276" s="20"/>
    </row>
    <row r="277" spans="1:17" s="90" customFormat="1" ht="25.5" x14ac:dyDescent="0.2">
      <c r="A277" s="19" t="s">
        <v>1065</v>
      </c>
      <c r="B277" s="112" t="s">
        <v>1066</v>
      </c>
      <c r="C277" s="112" t="s">
        <v>1067</v>
      </c>
      <c r="D277" s="78" t="s">
        <v>1068</v>
      </c>
      <c r="E277" s="112" t="s">
        <v>1069</v>
      </c>
      <c r="F277" s="112" t="s">
        <v>1070</v>
      </c>
      <c r="G277" s="112" t="s">
        <v>26</v>
      </c>
      <c r="H277" s="78" t="s">
        <v>45</v>
      </c>
      <c r="I277" s="112" t="s">
        <v>28</v>
      </c>
      <c r="J277" s="78" t="s">
        <v>469</v>
      </c>
      <c r="K277" s="113">
        <v>44314</v>
      </c>
      <c r="L277" s="78" t="s">
        <v>1071</v>
      </c>
    </row>
    <row r="278" spans="1:17" s="90" customFormat="1" ht="25.5" x14ac:dyDescent="0.2">
      <c r="A278" s="9" t="s">
        <v>1072</v>
      </c>
      <c r="B278" s="9" t="s">
        <v>1073</v>
      </c>
      <c r="C278" s="9" t="s">
        <v>1074</v>
      </c>
      <c r="D278" s="9" t="s">
        <v>1075</v>
      </c>
      <c r="E278" s="10" t="s">
        <v>1076</v>
      </c>
      <c r="F278" s="10" t="s">
        <v>1077</v>
      </c>
      <c r="G278" s="10" t="s">
        <v>26</v>
      </c>
      <c r="H278" s="9" t="s">
        <v>45</v>
      </c>
      <c r="I278" s="10" t="s">
        <v>28</v>
      </c>
      <c r="J278" s="9" t="s">
        <v>469</v>
      </c>
      <c r="K278" s="94">
        <v>44384</v>
      </c>
      <c r="L278" s="10" t="s">
        <v>239</v>
      </c>
    </row>
    <row r="279" spans="1:17" s="110" customFormat="1" ht="25.5" x14ac:dyDescent="0.2">
      <c r="A279" s="9" t="s">
        <v>1078</v>
      </c>
      <c r="B279" s="9" t="s">
        <v>1079</v>
      </c>
      <c r="C279" s="9" t="s">
        <v>590</v>
      </c>
      <c r="D279" s="9" t="s">
        <v>1080</v>
      </c>
      <c r="E279" s="10" t="s">
        <v>671</v>
      </c>
      <c r="F279" s="10" t="s">
        <v>529</v>
      </c>
      <c r="G279" s="10"/>
      <c r="H279" s="86" t="s">
        <v>45</v>
      </c>
      <c r="I279" s="10" t="s">
        <v>28</v>
      </c>
      <c r="J279" s="9" t="s">
        <v>469</v>
      </c>
      <c r="K279" s="94">
        <v>44294</v>
      </c>
      <c r="L279" s="10" t="s">
        <v>1023</v>
      </c>
    </row>
    <row r="280" spans="1:17" s="90" customFormat="1" ht="38.25" x14ac:dyDescent="0.2">
      <c r="A280" s="19" t="s">
        <v>1081</v>
      </c>
      <c r="B280" s="20" t="s">
        <v>1082</v>
      </c>
      <c r="C280" s="18" t="s">
        <v>1083</v>
      </c>
      <c r="D280" s="19" t="s">
        <v>1083</v>
      </c>
      <c r="E280" s="20" t="s">
        <v>1084</v>
      </c>
      <c r="F280" s="20"/>
      <c r="G280" s="20"/>
      <c r="H280" s="19" t="s">
        <v>1085</v>
      </c>
      <c r="I280" s="20"/>
      <c r="J280" s="19"/>
      <c r="K280" s="20"/>
      <c r="L280" s="20"/>
    </row>
    <row r="281" spans="1:17" s="60" customFormat="1" ht="25.5" x14ac:dyDescent="0.2">
      <c r="A281" s="78" t="s">
        <v>1086</v>
      </c>
      <c r="B281" s="112" t="s">
        <v>1087</v>
      </c>
      <c r="C281" s="112" t="s">
        <v>1088</v>
      </c>
      <c r="D281" s="78" t="s">
        <v>1088</v>
      </c>
      <c r="E281" s="112" t="s">
        <v>1089</v>
      </c>
      <c r="F281" s="112" t="s">
        <v>529</v>
      </c>
      <c r="G281" s="112" t="s">
        <v>26</v>
      </c>
      <c r="H281" s="78" t="s">
        <v>45</v>
      </c>
      <c r="I281" s="112" t="s">
        <v>28</v>
      </c>
      <c r="J281" s="78" t="s">
        <v>469</v>
      </c>
      <c r="K281" s="113">
        <v>44326</v>
      </c>
      <c r="L281" s="112" t="s">
        <v>239</v>
      </c>
    </row>
    <row r="282" spans="1:17" s="116" customFormat="1" ht="38.25" x14ac:dyDescent="0.2">
      <c r="A282" s="114" t="s">
        <v>1090</v>
      </c>
      <c r="B282" s="115" t="s">
        <v>1091</v>
      </c>
      <c r="C282" s="18" t="s">
        <v>1092</v>
      </c>
      <c r="D282" s="114" t="s">
        <v>1092</v>
      </c>
      <c r="E282" s="115" t="s">
        <v>1093</v>
      </c>
      <c r="F282" s="115"/>
      <c r="G282" s="115"/>
      <c r="H282" s="19" t="s">
        <v>1094</v>
      </c>
      <c r="I282" s="115"/>
      <c r="J282" s="114"/>
      <c r="K282" s="115"/>
      <c r="L282" s="115"/>
    </row>
    <row r="283" spans="1:17" s="116" customFormat="1" x14ac:dyDescent="0.2">
      <c r="A283" s="114"/>
      <c r="B283" s="114" t="s">
        <v>1095</v>
      </c>
      <c r="C283" s="18"/>
      <c r="D283" s="114"/>
      <c r="E283" s="115"/>
      <c r="F283" s="115"/>
      <c r="G283" s="115"/>
      <c r="H283" s="114" t="s">
        <v>1096</v>
      </c>
      <c r="I283" s="115"/>
      <c r="J283" s="114"/>
      <c r="K283" s="115"/>
      <c r="L283" s="115"/>
    </row>
    <row r="284" spans="1:17" s="42" customFormat="1" ht="25.5" x14ac:dyDescent="0.2">
      <c r="A284" s="19" t="s">
        <v>1097</v>
      </c>
      <c r="B284" s="19" t="s">
        <v>1098</v>
      </c>
      <c r="C284" s="20" t="s">
        <v>1099</v>
      </c>
      <c r="D284" s="19" t="s">
        <v>1099</v>
      </c>
      <c r="E284" s="20" t="s">
        <v>799</v>
      </c>
      <c r="F284" s="20" t="s">
        <v>529</v>
      </c>
      <c r="G284" s="20" t="s">
        <v>26</v>
      </c>
      <c r="H284" s="20" t="s">
        <v>45</v>
      </c>
      <c r="I284" s="20" t="s">
        <v>58</v>
      </c>
      <c r="J284" s="19" t="s">
        <v>469</v>
      </c>
      <c r="K284" s="99">
        <v>44329</v>
      </c>
      <c r="L284" s="20" t="s">
        <v>239</v>
      </c>
    </row>
    <row r="285" spans="1:17" s="116" customFormat="1" ht="38.25" x14ac:dyDescent="0.2">
      <c r="A285" s="114" t="s">
        <v>1100</v>
      </c>
      <c r="B285" s="115" t="s">
        <v>1101</v>
      </c>
      <c r="C285" s="18" t="s">
        <v>466</v>
      </c>
      <c r="D285" s="114" t="s">
        <v>466</v>
      </c>
      <c r="E285" s="115" t="s">
        <v>1102</v>
      </c>
      <c r="F285" s="115"/>
      <c r="G285" s="115"/>
      <c r="H285" s="114" t="s">
        <v>1094</v>
      </c>
      <c r="I285" s="115"/>
      <c r="J285" s="114"/>
      <c r="K285" s="115"/>
      <c r="L285" s="115"/>
    </row>
    <row r="286" spans="1:17" s="116" customFormat="1" ht="38.25" x14ac:dyDescent="0.2">
      <c r="A286" s="114" t="s">
        <v>1103</v>
      </c>
      <c r="B286" s="114" t="s">
        <v>1104</v>
      </c>
      <c r="C286" s="18" t="s">
        <v>1105</v>
      </c>
      <c r="D286" s="114" t="s">
        <v>1105</v>
      </c>
      <c r="E286" s="115" t="s">
        <v>1106</v>
      </c>
      <c r="F286" s="115"/>
      <c r="G286" s="115"/>
      <c r="H286" s="114" t="s">
        <v>1094</v>
      </c>
      <c r="I286" s="115"/>
      <c r="J286" s="114"/>
      <c r="K286" s="115"/>
      <c r="L286" s="115"/>
    </row>
    <row r="287" spans="1:17" s="60" customFormat="1" ht="25.5" x14ac:dyDescent="0.2">
      <c r="A287" s="78" t="s">
        <v>1107</v>
      </c>
      <c r="B287" s="112" t="s">
        <v>1108</v>
      </c>
      <c r="C287" s="112" t="s">
        <v>964</v>
      </c>
      <c r="D287" s="78" t="s">
        <v>1109</v>
      </c>
      <c r="E287" s="112" t="s">
        <v>989</v>
      </c>
      <c r="F287" s="129" t="s">
        <v>529</v>
      </c>
      <c r="G287" s="112" t="s">
        <v>26</v>
      </c>
      <c r="H287" s="78" t="s">
        <v>45</v>
      </c>
      <c r="I287" s="112" t="s">
        <v>28</v>
      </c>
      <c r="J287" s="78" t="s">
        <v>469</v>
      </c>
      <c r="K287" s="113">
        <v>44372</v>
      </c>
      <c r="L287" s="112" t="s">
        <v>1023</v>
      </c>
      <c r="N287" s="122"/>
      <c r="O287" s="122"/>
      <c r="P287" s="122"/>
      <c r="Q287" s="122"/>
    </row>
    <row r="288" spans="1:17" ht="25.5" x14ac:dyDescent="0.2">
      <c r="A288" s="9" t="s">
        <v>1110</v>
      </c>
      <c r="B288" s="10" t="s">
        <v>1111</v>
      </c>
      <c r="C288" s="9" t="s">
        <v>1014</v>
      </c>
      <c r="D288" s="9" t="s">
        <v>996</v>
      </c>
      <c r="E288" s="100" t="s">
        <v>1112</v>
      </c>
      <c r="F288" s="33" t="s">
        <v>529</v>
      </c>
      <c r="G288" s="10" t="s">
        <v>26</v>
      </c>
      <c r="H288" s="9" t="s">
        <v>45</v>
      </c>
      <c r="I288" s="10" t="s">
        <v>28</v>
      </c>
      <c r="J288" s="9" t="s">
        <v>469</v>
      </c>
      <c r="K288" s="94">
        <v>44474</v>
      </c>
      <c r="L288" s="10" t="s">
        <v>239</v>
      </c>
    </row>
    <row r="289" spans="1:17" s="110" customFormat="1" ht="51" x14ac:dyDescent="0.2">
      <c r="A289" s="15" t="s">
        <v>1113</v>
      </c>
      <c r="B289" s="16" t="s">
        <v>1114</v>
      </c>
      <c r="C289" s="18" t="s">
        <v>1115</v>
      </c>
      <c r="D289" s="15" t="s">
        <v>1116</v>
      </c>
      <c r="E289" s="16" t="s">
        <v>1117</v>
      </c>
      <c r="F289" s="16"/>
      <c r="G289" s="16"/>
      <c r="H289" s="15" t="s">
        <v>1118</v>
      </c>
      <c r="I289" s="16"/>
      <c r="J289" s="15"/>
      <c r="K289" s="16"/>
      <c r="L289" s="16"/>
    </row>
    <row r="290" spans="1:17" s="51" customFormat="1" ht="38.25" x14ac:dyDescent="0.2">
      <c r="A290" s="9" t="s">
        <v>1119</v>
      </c>
      <c r="B290" s="9" t="s">
        <v>1120</v>
      </c>
      <c r="C290" s="9" t="s">
        <v>1121</v>
      </c>
      <c r="D290" s="9" t="s">
        <v>536</v>
      </c>
      <c r="E290" s="7" t="s">
        <v>1122</v>
      </c>
      <c r="F290" s="10" t="s">
        <v>529</v>
      </c>
      <c r="G290" s="10" t="s">
        <v>26</v>
      </c>
      <c r="H290" s="9" t="s">
        <v>45</v>
      </c>
      <c r="I290" s="10" t="s">
        <v>28</v>
      </c>
      <c r="J290" s="9" t="s">
        <v>587</v>
      </c>
      <c r="K290" s="94">
        <v>44452</v>
      </c>
      <c r="L290" s="10" t="s">
        <v>239</v>
      </c>
    </row>
    <row r="291" spans="1:17" ht="38.25" x14ac:dyDescent="0.2">
      <c r="A291" s="9" t="s">
        <v>1119</v>
      </c>
      <c r="B291" s="9" t="s">
        <v>1123</v>
      </c>
      <c r="C291" s="9" t="s">
        <v>1121</v>
      </c>
      <c r="D291" s="9" t="s">
        <v>536</v>
      </c>
      <c r="E291" s="10" t="s">
        <v>1124</v>
      </c>
      <c r="F291" s="10" t="s">
        <v>529</v>
      </c>
      <c r="G291" s="10" t="s">
        <v>26</v>
      </c>
      <c r="H291" s="9" t="s">
        <v>45</v>
      </c>
      <c r="I291" s="10" t="s">
        <v>28</v>
      </c>
      <c r="J291" s="9" t="s">
        <v>587</v>
      </c>
      <c r="K291" s="94">
        <v>44452</v>
      </c>
      <c r="L291" s="10" t="s">
        <v>239</v>
      </c>
    </row>
    <row r="292" spans="1:17" s="42" customFormat="1" ht="51" x14ac:dyDescent="0.2">
      <c r="A292" s="19" t="s">
        <v>1125</v>
      </c>
      <c r="B292" s="20" t="s">
        <v>1126</v>
      </c>
      <c r="C292" s="18" t="s">
        <v>1127</v>
      </c>
      <c r="D292" s="19" t="s">
        <v>1127</v>
      </c>
      <c r="E292" s="20" t="s">
        <v>1128</v>
      </c>
      <c r="F292" s="20"/>
      <c r="G292" s="20"/>
      <c r="H292" s="19" t="s">
        <v>1129</v>
      </c>
      <c r="I292" s="10"/>
      <c r="J292" s="9"/>
      <c r="K292" s="10"/>
      <c r="L292" s="10"/>
    </row>
    <row r="293" spans="1:17" s="90" customFormat="1" ht="51" x14ac:dyDescent="0.2">
      <c r="A293" s="19" t="s">
        <v>1130</v>
      </c>
      <c r="B293" s="20" t="s">
        <v>1131</v>
      </c>
      <c r="C293" s="18" t="s">
        <v>385</v>
      </c>
      <c r="D293" s="19" t="s">
        <v>1132</v>
      </c>
      <c r="E293" s="20" t="s">
        <v>1128</v>
      </c>
      <c r="F293" s="20"/>
      <c r="G293" s="20"/>
      <c r="H293" s="19" t="s">
        <v>1133</v>
      </c>
      <c r="I293" s="20"/>
      <c r="J293" s="19"/>
      <c r="K293" s="20"/>
      <c r="L293" s="20"/>
    </row>
    <row r="294" spans="1:17" s="90" customFormat="1" ht="38.25" x14ac:dyDescent="0.2">
      <c r="A294" s="9" t="s">
        <v>1134</v>
      </c>
      <c r="B294" s="9" t="s">
        <v>1135</v>
      </c>
      <c r="C294" s="9" t="s">
        <v>1136</v>
      </c>
      <c r="D294" s="10" t="s">
        <v>1137</v>
      </c>
      <c r="E294" s="10" t="s">
        <v>1138</v>
      </c>
      <c r="F294" s="10" t="s">
        <v>1077</v>
      </c>
      <c r="G294" s="10" t="s">
        <v>26</v>
      </c>
      <c r="H294" s="9" t="s">
        <v>45</v>
      </c>
      <c r="I294" s="10" t="s">
        <v>28</v>
      </c>
      <c r="J294" s="9" t="s">
        <v>1139</v>
      </c>
      <c r="K294" s="94">
        <v>45331</v>
      </c>
      <c r="L294" s="10" t="s">
        <v>239</v>
      </c>
    </row>
    <row r="295" spans="1:17" s="90" customFormat="1" ht="38.25" x14ac:dyDescent="0.2">
      <c r="A295" s="19" t="s">
        <v>1119</v>
      </c>
      <c r="B295" s="19" t="s">
        <v>1140</v>
      </c>
      <c r="C295" s="19" t="s">
        <v>1141</v>
      </c>
      <c r="D295" s="19" t="s">
        <v>762</v>
      </c>
      <c r="E295" s="20" t="s">
        <v>1142</v>
      </c>
      <c r="F295" s="20" t="s">
        <v>529</v>
      </c>
      <c r="G295" s="20" t="s">
        <v>26</v>
      </c>
      <c r="H295" s="19" t="s">
        <v>45</v>
      </c>
      <c r="I295" s="20" t="s">
        <v>58</v>
      </c>
      <c r="J295" s="19" t="s">
        <v>587</v>
      </c>
      <c r="K295" s="99">
        <v>44452</v>
      </c>
      <c r="L295" s="20" t="s">
        <v>239</v>
      </c>
    </row>
    <row r="296" spans="1:17" s="42" customFormat="1" ht="25.5" x14ac:dyDescent="0.2">
      <c r="A296" s="19" t="s">
        <v>1143</v>
      </c>
      <c r="B296" s="19" t="s">
        <v>1144</v>
      </c>
      <c r="C296" s="48" t="s">
        <v>313</v>
      </c>
      <c r="D296" s="19" t="s">
        <v>694</v>
      </c>
      <c r="E296" s="19" t="s">
        <v>839</v>
      </c>
      <c r="F296" s="19" t="s">
        <v>840</v>
      </c>
      <c r="G296" s="20" t="s">
        <v>26</v>
      </c>
      <c r="H296" s="19" t="s">
        <v>45</v>
      </c>
      <c r="I296" s="20" t="s">
        <v>58</v>
      </c>
      <c r="J296" s="19" t="s">
        <v>850</v>
      </c>
      <c r="K296" s="99">
        <v>44512</v>
      </c>
      <c r="L296" s="20" t="s">
        <v>239</v>
      </c>
    </row>
    <row r="297" spans="1:17" s="90" customFormat="1" ht="33.75" customHeight="1" x14ac:dyDescent="0.2">
      <c r="A297" s="9" t="s">
        <v>1145</v>
      </c>
      <c r="B297" s="120" t="s">
        <v>1146</v>
      </c>
      <c r="C297" s="120" t="s">
        <v>332</v>
      </c>
      <c r="D297" s="119" t="s">
        <v>332</v>
      </c>
      <c r="E297" s="120" t="s">
        <v>1147</v>
      </c>
      <c r="F297" s="112" t="s">
        <v>529</v>
      </c>
      <c r="G297" s="112" t="s">
        <v>26</v>
      </c>
      <c r="H297" s="78" t="s">
        <v>45</v>
      </c>
      <c r="I297" s="112" t="s">
        <v>1148</v>
      </c>
      <c r="J297" s="78" t="s">
        <v>587</v>
      </c>
      <c r="K297" s="121">
        <v>44578</v>
      </c>
      <c r="L297" s="112" t="s">
        <v>239</v>
      </c>
    </row>
    <row r="298" spans="1:17" s="90" customFormat="1" ht="25.5" x14ac:dyDescent="0.2">
      <c r="A298" s="19" t="s">
        <v>1149</v>
      </c>
      <c r="B298" s="19" t="s">
        <v>1150</v>
      </c>
      <c r="C298" s="105" t="s">
        <v>1006</v>
      </c>
      <c r="D298" s="105" t="s">
        <v>1006</v>
      </c>
      <c r="E298" s="104" t="s">
        <v>1151</v>
      </c>
      <c r="F298" s="20" t="s">
        <v>529</v>
      </c>
      <c r="G298" s="20" t="s">
        <v>26</v>
      </c>
      <c r="H298" s="19" t="s">
        <v>45</v>
      </c>
      <c r="I298" s="20" t="s">
        <v>58</v>
      </c>
      <c r="J298" s="19" t="s">
        <v>850</v>
      </c>
      <c r="K298" s="99">
        <v>44637</v>
      </c>
      <c r="L298" s="20" t="s">
        <v>239</v>
      </c>
    </row>
    <row r="299" spans="1:17" s="90" customFormat="1" ht="38.25" x14ac:dyDescent="0.2">
      <c r="A299" s="19" t="s">
        <v>1152</v>
      </c>
      <c r="B299" s="19" t="s">
        <v>1153</v>
      </c>
      <c r="C299" s="20" t="s">
        <v>1006</v>
      </c>
      <c r="D299" s="19" t="s">
        <v>1006</v>
      </c>
      <c r="E299" s="20" t="s">
        <v>1007</v>
      </c>
      <c r="F299" s="19" t="s">
        <v>1003</v>
      </c>
      <c r="G299" s="20" t="s">
        <v>26</v>
      </c>
      <c r="H299" s="19" t="s">
        <v>45</v>
      </c>
      <c r="I299" s="20" t="s">
        <v>58</v>
      </c>
      <c r="J299" s="19" t="s">
        <v>587</v>
      </c>
      <c r="K299" s="99">
        <v>44489</v>
      </c>
      <c r="L299" s="20" t="s">
        <v>239</v>
      </c>
    </row>
    <row r="300" spans="1:17" s="90" customFormat="1" ht="38.25" x14ac:dyDescent="0.2">
      <c r="A300" s="86" t="s">
        <v>1154</v>
      </c>
      <c r="B300" s="10" t="s">
        <v>1155</v>
      </c>
      <c r="C300" s="10" t="s">
        <v>1156</v>
      </c>
      <c r="D300" s="10" t="s">
        <v>1156</v>
      </c>
      <c r="E300" s="100" t="s">
        <v>1157</v>
      </c>
      <c r="F300" s="9" t="s">
        <v>1158</v>
      </c>
      <c r="G300" s="10" t="s">
        <v>26</v>
      </c>
      <c r="H300" s="9" t="s">
        <v>39</v>
      </c>
      <c r="I300" s="10" t="s">
        <v>28</v>
      </c>
      <c r="J300" s="9" t="s">
        <v>587</v>
      </c>
      <c r="K300" s="94">
        <v>44692</v>
      </c>
      <c r="L300" s="10" t="s">
        <v>239</v>
      </c>
    </row>
    <row r="301" spans="1:17" s="90" customFormat="1" ht="38.25" x14ac:dyDescent="0.2">
      <c r="A301" s="86" t="s">
        <v>1159</v>
      </c>
      <c r="B301" s="10" t="s">
        <v>1160</v>
      </c>
      <c r="C301" s="10" t="s">
        <v>1099</v>
      </c>
      <c r="D301" s="10" t="s">
        <v>1161</v>
      </c>
      <c r="E301" s="100" t="s">
        <v>1162</v>
      </c>
      <c r="F301" s="9" t="s">
        <v>529</v>
      </c>
      <c r="G301" s="10" t="s">
        <v>26</v>
      </c>
      <c r="H301" s="9" t="s">
        <v>45</v>
      </c>
      <c r="I301" s="10" t="s">
        <v>28</v>
      </c>
      <c r="J301" s="9" t="s">
        <v>587</v>
      </c>
      <c r="K301" s="94">
        <v>44523</v>
      </c>
      <c r="L301" s="10" t="s">
        <v>239</v>
      </c>
    </row>
    <row r="302" spans="1:17" s="90" customFormat="1" ht="25.5" x14ac:dyDescent="0.2">
      <c r="A302" s="19" t="s">
        <v>1163</v>
      </c>
      <c r="B302" s="19" t="s">
        <v>1164</v>
      </c>
      <c r="C302" s="19" t="s">
        <v>643</v>
      </c>
      <c r="D302" s="19" t="s">
        <v>1019</v>
      </c>
      <c r="E302" s="20" t="s">
        <v>1165</v>
      </c>
      <c r="F302" s="20" t="s">
        <v>529</v>
      </c>
      <c r="G302" s="20" t="s">
        <v>26</v>
      </c>
      <c r="H302" s="19" t="s">
        <v>45</v>
      </c>
      <c r="I302" s="20" t="s">
        <v>58</v>
      </c>
      <c r="J302" s="19" t="s">
        <v>850</v>
      </c>
      <c r="K302" s="99">
        <v>44516</v>
      </c>
      <c r="L302" s="20" t="s">
        <v>239</v>
      </c>
      <c r="N302" s="42"/>
      <c r="O302" s="42"/>
      <c r="P302" s="42"/>
      <c r="Q302" s="42"/>
    </row>
    <row r="303" spans="1:17" s="90" customFormat="1" ht="25.5" x14ac:dyDescent="0.2">
      <c r="A303" s="19" t="s">
        <v>1166</v>
      </c>
      <c r="B303" s="19" t="s">
        <v>1167</v>
      </c>
      <c r="C303" s="20" t="s">
        <v>1168</v>
      </c>
      <c r="D303" s="19" t="s">
        <v>788</v>
      </c>
      <c r="E303" s="20" t="s">
        <v>1169</v>
      </c>
      <c r="F303" s="20" t="s">
        <v>529</v>
      </c>
      <c r="G303" s="20" t="s">
        <v>26</v>
      </c>
      <c r="H303" s="20" t="s">
        <v>45</v>
      </c>
      <c r="I303" s="20" t="s">
        <v>58</v>
      </c>
      <c r="J303" s="19" t="s">
        <v>850</v>
      </c>
      <c r="K303" s="99">
        <v>44526</v>
      </c>
      <c r="L303" s="20" t="s">
        <v>239</v>
      </c>
      <c r="N303" s="1"/>
      <c r="O303" s="1"/>
      <c r="P303" s="1"/>
      <c r="Q303" s="1"/>
    </row>
    <row r="304" spans="1:17" s="90" customFormat="1" ht="51" x14ac:dyDescent="0.2">
      <c r="A304" s="19" t="s">
        <v>1170</v>
      </c>
      <c r="B304" s="20" t="s">
        <v>1171</v>
      </c>
      <c r="C304" s="17" t="s">
        <v>1062</v>
      </c>
      <c r="D304" s="19" t="s">
        <v>1062</v>
      </c>
      <c r="E304" s="20" t="s">
        <v>1172</v>
      </c>
      <c r="F304" s="20"/>
      <c r="G304" s="20"/>
      <c r="H304" s="19" t="s">
        <v>1173</v>
      </c>
      <c r="I304" s="20"/>
      <c r="J304" s="19"/>
      <c r="K304" s="20"/>
      <c r="L304" s="20"/>
    </row>
    <row r="305" spans="1:17" ht="25.5" x14ac:dyDescent="0.2">
      <c r="A305" s="9" t="s">
        <v>1174</v>
      </c>
      <c r="B305" s="9" t="s">
        <v>1175</v>
      </c>
      <c r="C305" s="8" t="s">
        <v>1176</v>
      </c>
      <c r="D305" s="9" t="s">
        <v>1177</v>
      </c>
      <c r="E305" s="27" t="s">
        <v>1178</v>
      </c>
      <c r="F305" s="10" t="s">
        <v>529</v>
      </c>
      <c r="G305" s="10" t="s">
        <v>26</v>
      </c>
      <c r="H305" s="9" t="s">
        <v>45</v>
      </c>
      <c r="I305" s="10" t="s">
        <v>28</v>
      </c>
      <c r="J305" s="9" t="s">
        <v>850</v>
      </c>
      <c r="K305" s="44">
        <v>44578</v>
      </c>
      <c r="N305" s="51"/>
      <c r="O305" s="51"/>
      <c r="P305" s="51"/>
      <c r="Q305" s="51"/>
    </row>
    <row r="306" spans="1:17" s="42" customFormat="1" ht="25.5" x14ac:dyDescent="0.2">
      <c r="A306" s="9" t="s">
        <v>1179</v>
      </c>
      <c r="B306" s="10" t="s">
        <v>1180</v>
      </c>
      <c r="C306" s="10" t="s">
        <v>782</v>
      </c>
      <c r="D306" s="9" t="s">
        <v>595</v>
      </c>
      <c r="E306" s="10" t="s">
        <v>1181</v>
      </c>
      <c r="F306" s="10" t="s">
        <v>1077</v>
      </c>
      <c r="G306" s="10" t="s">
        <v>26</v>
      </c>
      <c r="H306" s="9" t="s">
        <v>45</v>
      </c>
      <c r="I306" s="10" t="s">
        <v>28</v>
      </c>
      <c r="J306" s="9" t="s">
        <v>850</v>
      </c>
      <c r="K306" s="94">
        <v>44655</v>
      </c>
      <c r="L306" s="10" t="s">
        <v>239</v>
      </c>
    </row>
    <row r="307" spans="1:17" s="42" customFormat="1" ht="38.25" x14ac:dyDescent="0.2">
      <c r="A307" s="19" t="s">
        <v>1182</v>
      </c>
      <c r="B307" s="20" t="s">
        <v>1183</v>
      </c>
      <c r="C307" s="18" t="s">
        <v>1010</v>
      </c>
      <c r="D307" s="19" t="s">
        <v>1010</v>
      </c>
      <c r="E307" s="20" t="s">
        <v>1026</v>
      </c>
      <c r="F307" s="10"/>
      <c r="G307" s="10"/>
      <c r="H307" s="19" t="s">
        <v>1184</v>
      </c>
      <c r="I307" s="10"/>
      <c r="J307" s="9"/>
      <c r="K307" s="10"/>
      <c r="L307" s="10"/>
    </row>
    <row r="308" spans="1:17" s="90" customFormat="1" ht="25.5" x14ac:dyDescent="0.2">
      <c r="A308" s="19" t="s">
        <v>1185</v>
      </c>
      <c r="B308" s="10" t="s">
        <v>1186</v>
      </c>
      <c r="C308" s="10" t="s">
        <v>1187</v>
      </c>
      <c r="D308" s="9" t="s">
        <v>1188</v>
      </c>
      <c r="E308" s="10" t="s">
        <v>1189</v>
      </c>
      <c r="F308" s="10" t="s">
        <v>529</v>
      </c>
      <c r="G308" s="10" t="s">
        <v>26</v>
      </c>
      <c r="H308" s="9" t="s">
        <v>45</v>
      </c>
      <c r="I308" s="10" t="s">
        <v>28</v>
      </c>
      <c r="J308" s="9" t="s">
        <v>850</v>
      </c>
      <c r="K308" s="94">
        <v>44313</v>
      </c>
      <c r="L308" s="10" t="s">
        <v>239</v>
      </c>
    </row>
    <row r="309" spans="1:17" s="42" customFormat="1" ht="25.5" x14ac:dyDescent="0.2">
      <c r="A309" s="19" t="s">
        <v>1190</v>
      </c>
      <c r="B309" s="19" t="s">
        <v>1191</v>
      </c>
      <c r="C309" s="18" t="s">
        <v>1192</v>
      </c>
      <c r="D309" s="19" t="s">
        <v>510</v>
      </c>
      <c r="E309" s="104" t="s">
        <v>1193</v>
      </c>
      <c r="F309" s="20" t="s">
        <v>529</v>
      </c>
      <c r="G309" s="20" t="s">
        <v>26</v>
      </c>
      <c r="H309" s="19" t="s">
        <v>45</v>
      </c>
      <c r="I309" s="20" t="s">
        <v>58</v>
      </c>
      <c r="J309" s="19" t="s">
        <v>850</v>
      </c>
      <c r="K309" s="99">
        <v>44686</v>
      </c>
      <c r="L309" s="20" t="s">
        <v>239</v>
      </c>
    </row>
    <row r="310" spans="1:17" s="42" customFormat="1" ht="38.25" x14ac:dyDescent="0.2">
      <c r="A310" s="9" t="s">
        <v>538</v>
      </c>
      <c r="B310" s="9" t="s">
        <v>1194</v>
      </c>
      <c r="C310" s="9" t="s">
        <v>313</v>
      </c>
      <c r="D310" s="9" t="s">
        <v>540</v>
      </c>
      <c r="E310" s="9" t="s">
        <v>541</v>
      </c>
      <c r="F310" s="9" t="s">
        <v>529</v>
      </c>
      <c r="G310" s="10" t="s">
        <v>26</v>
      </c>
      <c r="H310" s="10" t="s">
        <v>1195</v>
      </c>
      <c r="I310" s="42" t="s">
        <v>28</v>
      </c>
      <c r="J310" s="33" t="s">
        <v>479</v>
      </c>
      <c r="K310" s="44">
        <v>44289</v>
      </c>
      <c r="L310" s="10"/>
    </row>
    <row r="311" spans="1:17" ht="25.5" x14ac:dyDescent="0.2">
      <c r="A311" s="9" t="s">
        <v>1196</v>
      </c>
      <c r="B311" s="10" t="s">
        <v>1197</v>
      </c>
      <c r="C311" s="10" t="s">
        <v>1006</v>
      </c>
      <c r="D311" s="9" t="s">
        <v>1006</v>
      </c>
      <c r="E311" s="10" t="s">
        <v>1007</v>
      </c>
      <c r="F311" s="9" t="s">
        <v>1003</v>
      </c>
      <c r="G311" s="10" t="s">
        <v>26</v>
      </c>
      <c r="H311" s="9" t="s">
        <v>45</v>
      </c>
      <c r="I311" s="42" t="s">
        <v>28</v>
      </c>
      <c r="J311" s="9" t="s">
        <v>850</v>
      </c>
      <c r="K311" s="94">
        <v>44705</v>
      </c>
      <c r="L311" s="10" t="s">
        <v>239</v>
      </c>
    </row>
    <row r="312" spans="1:17" s="90" customFormat="1" ht="25.5" x14ac:dyDescent="0.2">
      <c r="A312" s="9" t="s">
        <v>1198</v>
      </c>
      <c r="B312" s="10" t="s">
        <v>1199</v>
      </c>
      <c r="C312" s="10" t="s">
        <v>1200</v>
      </c>
      <c r="D312" s="9" t="s">
        <v>1200</v>
      </c>
      <c r="E312" s="10" t="s">
        <v>1201</v>
      </c>
      <c r="F312" s="10" t="s">
        <v>529</v>
      </c>
      <c r="G312" s="10" t="s">
        <v>26</v>
      </c>
      <c r="H312" s="9" t="s">
        <v>45</v>
      </c>
      <c r="I312" s="42" t="s">
        <v>28</v>
      </c>
      <c r="J312" s="9" t="s">
        <v>850</v>
      </c>
      <c r="K312" s="94">
        <v>44720</v>
      </c>
      <c r="L312" s="10" t="s">
        <v>239</v>
      </c>
    </row>
    <row r="313" spans="1:17" s="90" customFormat="1" ht="25.5" x14ac:dyDescent="0.2">
      <c r="A313" s="9" t="s">
        <v>1202</v>
      </c>
      <c r="B313" s="10" t="s">
        <v>1203</v>
      </c>
      <c r="C313" s="9" t="s">
        <v>1141</v>
      </c>
      <c r="D313" s="9" t="s">
        <v>1204</v>
      </c>
      <c r="E313" s="10" t="s">
        <v>1205</v>
      </c>
      <c r="F313" s="9" t="s">
        <v>1206</v>
      </c>
      <c r="G313" s="10" t="s">
        <v>26</v>
      </c>
      <c r="H313" s="9" t="s">
        <v>45</v>
      </c>
      <c r="I313" s="42" t="s">
        <v>28</v>
      </c>
      <c r="J313" s="9" t="s">
        <v>850</v>
      </c>
      <c r="K313" s="94">
        <v>44739</v>
      </c>
      <c r="L313" s="10" t="s">
        <v>239</v>
      </c>
    </row>
    <row r="314" spans="1:17" s="42" customFormat="1" ht="25.5" x14ac:dyDescent="0.2">
      <c r="A314" s="9" t="s">
        <v>1207</v>
      </c>
      <c r="B314" s="9" t="s">
        <v>1208</v>
      </c>
      <c r="C314" s="27" t="s">
        <v>1006</v>
      </c>
      <c r="D314" s="27" t="s">
        <v>1006</v>
      </c>
      <c r="E314" s="100" t="s">
        <v>1151</v>
      </c>
      <c r="F314" s="10" t="s">
        <v>529</v>
      </c>
      <c r="G314" s="10" t="s">
        <v>26</v>
      </c>
      <c r="H314" s="9" t="s">
        <v>45</v>
      </c>
      <c r="I314" s="10" t="s">
        <v>28</v>
      </c>
      <c r="J314" s="9" t="s">
        <v>850</v>
      </c>
      <c r="K314" s="94">
        <v>44791</v>
      </c>
      <c r="L314" s="10" t="s">
        <v>239</v>
      </c>
      <c r="N314" s="1"/>
      <c r="O314" s="1"/>
      <c r="P314" s="1"/>
      <c r="Q314" s="1"/>
    </row>
    <row r="315" spans="1:17" s="110" customFormat="1" ht="25.5" x14ac:dyDescent="0.2">
      <c r="A315" s="9" t="s">
        <v>1209</v>
      </c>
      <c r="B315" s="10" t="s">
        <v>1210</v>
      </c>
      <c r="C315" s="10" t="s">
        <v>1211</v>
      </c>
      <c r="D315" s="10" t="s">
        <v>1212</v>
      </c>
      <c r="E315" s="10" t="s">
        <v>1213</v>
      </c>
      <c r="F315" s="10" t="s">
        <v>1214</v>
      </c>
      <c r="G315" s="10" t="s">
        <v>26</v>
      </c>
      <c r="H315" s="9" t="s">
        <v>45</v>
      </c>
      <c r="I315" s="10" t="s">
        <v>28</v>
      </c>
      <c r="J315" s="9" t="s">
        <v>850</v>
      </c>
      <c r="K315" s="94">
        <v>44841</v>
      </c>
      <c r="L315" s="10" t="s">
        <v>239</v>
      </c>
    </row>
    <row r="316" spans="1:17" s="42" customFormat="1" ht="25.5" x14ac:dyDescent="0.2">
      <c r="A316" s="9" t="s">
        <v>1215</v>
      </c>
      <c r="B316" s="19" t="s">
        <v>1216</v>
      </c>
      <c r="C316" s="18" t="s">
        <v>1192</v>
      </c>
      <c r="D316" s="19" t="s">
        <v>510</v>
      </c>
      <c r="E316" s="104" t="s">
        <v>1193</v>
      </c>
      <c r="F316" s="20" t="s">
        <v>529</v>
      </c>
      <c r="G316" s="20" t="s">
        <v>26</v>
      </c>
      <c r="H316" s="19" t="s">
        <v>45</v>
      </c>
      <c r="I316" s="20" t="s">
        <v>58</v>
      </c>
      <c r="J316" s="19" t="s">
        <v>850</v>
      </c>
      <c r="K316" s="99">
        <v>44831</v>
      </c>
      <c r="L316" s="20" t="s">
        <v>239</v>
      </c>
    </row>
    <row r="317" spans="1:17" ht="25.5" x14ac:dyDescent="0.2">
      <c r="A317" s="9" t="s">
        <v>1217</v>
      </c>
      <c r="B317" s="10" t="s">
        <v>1218</v>
      </c>
      <c r="C317" s="42" t="s">
        <v>244</v>
      </c>
      <c r="D317" s="9" t="s">
        <v>244</v>
      </c>
      <c r="E317" s="27" t="s">
        <v>944</v>
      </c>
      <c r="F317" s="10" t="s">
        <v>529</v>
      </c>
      <c r="G317" s="10" t="s">
        <v>26</v>
      </c>
      <c r="H317" s="9" t="s">
        <v>45</v>
      </c>
      <c r="I317" s="10" t="s">
        <v>28</v>
      </c>
      <c r="J317" s="9" t="s">
        <v>850</v>
      </c>
      <c r="K317" s="94">
        <v>44844</v>
      </c>
      <c r="L317" s="10" t="s">
        <v>239</v>
      </c>
    </row>
    <row r="318" spans="1:17" s="42" customFormat="1" ht="25.5" x14ac:dyDescent="0.2">
      <c r="A318" s="9" t="s">
        <v>1219</v>
      </c>
      <c r="B318" s="9" t="s">
        <v>2253</v>
      </c>
      <c r="C318" s="42" t="s">
        <v>604</v>
      </c>
      <c r="D318" s="9" t="s">
        <v>604</v>
      </c>
      <c r="E318" s="9" t="s">
        <v>1220</v>
      </c>
      <c r="F318" s="10" t="s">
        <v>529</v>
      </c>
      <c r="G318" s="10" t="s">
        <v>26</v>
      </c>
      <c r="H318" s="9" t="s">
        <v>45</v>
      </c>
      <c r="I318" s="10" t="s">
        <v>28</v>
      </c>
      <c r="J318" s="9" t="s">
        <v>850</v>
      </c>
      <c r="K318" s="94">
        <v>44883</v>
      </c>
      <c r="L318" s="10" t="s">
        <v>239</v>
      </c>
    </row>
    <row r="319" spans="1:17" ht="178.5" x14ac:dyDescent="0.2">
      <c r="A319" s="9" t="s">
        <v>1221</v>
      </c>
      <c r="B319" s="9" t="s">
        <v>1222</v>
      </c>
      <c r="C319" s="33" t="s">
        <v>913</v>
      </c>
      <c r="D319" s="9" t="s">
        <v>903</v>
      </c>
      <c r="E319" s="10" t="s">
        <v>1223</v>
      </c>
      <c r="F319" s="33" t="s">
        <v>1224</v>
      </c>
      <c r="G319" s="10" t="s">
        <v>26</v>
      </c>
      <c r="H319" s="9" t="s">
        <v>45</v>
      </c>
      <c r="I319" s="9" t="s">
        <v>28</v>
      </c>
      <c r="J319" s="9" t="s">
        <v>850</v>
      </c>
      <c r="K319" s="82" t="s">
        <v>1225</v>
      </c>
      <c r="L319" s="10" t="s">
        <v>239</v>
      </c>
    </row>
    <row r="320" spans="1:17" s="42" customFormat="1" ht="38.25" x14ac:dyDescent="0.2">
      <c r="A320" s="9" t="s">
        <v>1226</v>
      </c>
      <c r="B320" s="10" t="s">
        <v>1227</v>
      </c>
      <c r="C320" s="10" t="s">
        <v>1228</v>
      </c>
      <c r="D320" s="10" t="s">
        <v>1228</v>
      </c>
      <c r="E320" s="10" t="s">
        <v>1229</v>
      </c>
      <c r="F320" s="10" t="s">
        <v>529</v>
      </c>
      <c r="G320" s="10" t="s">
        <v>26</v>
      </c>
      <c r="H320" s="9" t="s">
        <v>45</v>
      </c>
      <c r="I320" s="10" t="s">
        <v>28</v>
      </c>
      <c r="J320" s="9" t="s">
        <v>1139</v>
      </c>
      <c r="K320" s="94">
        <v>44908</v>
      </c>
      <c r="L320" s="10" t="s">
        <v>239</v>
      </c>
    </row>
    <row r="321" spans="1:17" s="42" customFormat="1" ht="25.5" x14ac:dyDescent="0.2">
      <c r="A321" s="9" t="s">
        <v>1230</v>
      </c>
      <c r="B321" s="9" t="s">
        <v>2260</v>
      </c>
      <c r="C321" s="9" t="s">
        <v>1141</v>
      </c>
      <c r="D321" s="9" t="s">
        <v>762</v>
      </c>
      <c r="E321" s="10" t="s">
        <v>1142</v>
      </c>
      <c r="F321" s="10" t="s">
        <v>529</v>
      </c>
      <c r="G321" s="10" t="s">
        <v>26</v>
      </c>
      <c r="H321" s="9" t="s">
        <v>45</v>
      </c>
      <c r="I321" s="10" t="s">
        <v>28</v>
      </c>
      <c r="J321" s="9" t="s">
        <v>850</v>
      </c>
      <c r="K321" s="94">
        <v>44883</v>
      </c>
      <c r="L321" s="10" t="s">
        <v>239</v>
      </c>
    </row>
    <row r="322" spans="1:17" s="90" customFormat="1" x14ac:dyDescent="0.2">
      <c r="A322" s="19"/>
      <c r="B322" s="20" t="s">
        <v>1231</v>
      </c>
      <c r="C322" s="20"/>
      <c r="D322" s="19"/>
      <c r="E322" s="20" t="s">
        <v>1232</v>
      </c>
      <c r="F322" s="20"/>
      <c r="G322" s="20"/>
      <c r="H322" s="19" t="s">
        <v>1096</v>
      </c>
      <c r="I322" s="20"/>
      <c r="J322" s="19"/>
      <c r="K322" s="20"/>
      <c r="L322" s="20"/>
    </row>
    <row r="323" spans="1:17" s="90" customFormat="1" ht="38.25" x14ac:dyDescent="0.2">
      <c r="A323" s="9" t="s">
        <v>1233</v>
      </c>
      <c r="B323" s="9" t="s">
        <v>1234</v>
      </c>
      <c r="C323" s="42" t="s">
        <v>332</v>
      </c>
      <c r="D323" s="9" t="s">
        <v>332</v>
      </c>
      <c r="E323" s="10" t="s">
        <v>667</v>
      </c>
      <c r="F323" s="9" t="s">
        <v>529</v>
      </c>
      <c r="G323" s="10" t="s">
        <v>26</v>
      </c>
      <c r="H323" s="9" t="s">
        <v>45</v>
      </c>
      <c r="I323" s="10" t="s">
        <v>28</v>
      </c>
      <c r="J323" s="9" t="s">
        <v>1139</v>
      </c>
      <c r="K323" s="94">
        <v>45005</v>
      </c>
      <c r="L323" s="10" t="s">
        <v>239</v>
      </c>
    </row>
    <row r="324" spans="1:17" s="90" customFormat="1" ht="76.5" x14ac:dyDescent="0.2">
      <c r="A324" s="19" t="s">
        <v>1235</v>
      </c>
      <c r="B324" s="20" t="s">
        <v>1236</v>
      </c>
      <c r="C324" s="20"/>
      <c r="D324" s="19"/>
      <c r="E324" s="20" t="s">
        <v>1237</v>
      </c>
      <c r="F324" s="20"/>
      <c r="G324" s="20"/>
      <c r="H324" s="19" t="s">
        <v>1238</v>
      </c>
      <c r="I324" s="20"/>
      <c r="J324" s="19"/>
      <c r="K324" s="20"/>
      <c r="L324" s="20"/>
    </row>
    <row r="325" spans="1:17" s="110" customFormat="1" ht="38.25" x14ac:dyDescent="0.2">
      <c r="A325" s="9" t="s">
        <v>1239</v>
      </c>
      <c r="B325" s="9" t="s">
        <v>1240</v>
      </c>
      <c r="C325" s="9" t="s">
        <v>313</v>
      </c>
      <c r="D325" s="9" t="s">
        <v>313</v>
      </c>
      <c r="E325" s="10" t="s">
        <v>1241</v>
      </c>
      <c r="F325" s="10" t="s">
        <v>529</v>
      </c>
      <c r="G325" s="10" t="s">
        <v>26</v>
      </c>
      <c r="H325" s="9" t="s">
        <v>45</v>
      </c>
      <c r="I325" s="10" t="s">
        <v>28</v>
      </c>
      <c r="J325" s="9" t="s">
        <v>1139</v>
      </c>
      <c r="K325" s="94">
        <v>45068</v>
      </c>
      <c r="L325" s="10" t="s">
        <v>239</v>
      </c>
    </row>
    <row r="326" spans="1:17" s="90" customFormat="1" ht="38.25" x14ac:dyDescent="0.2">
      <c r="A326" s="9" t="s">
        <v>1242</v>
      </c>
      <c r="B326" s="10" t="s">
        <v>1243</v>
      </c>
      <c r="C326" s="9" t="s">
        <v>1244</v>
      </c>
      <c r="D326" s="9" t="s">
        <v>1244</v>
      </c>
      <c r="E326" s="10" t="s">
        <v>1245</v>
      </c>
      <c r="F326" s="10" t="s">
        <v>529</v>
      </c>
      <c r="G326" s="10" t="s">
        <v>26</v>
      </c>
      <c r="H326" s="9" t="s">
        <v>45</v>
      </c>
      <c r="I326" s="10" t="s">
        <v>28</v>
      </c>
      <c r="J326" s="9" t="s">
        <v>1139</v>
      </c>
      <c r="K326" s="94">
        <v>44971</v>
      </c>
      <c r="L326" s="10" t="s">
        <v>239</v>
      </c>
    </row>
    <row r="327" spans="1:17" s="42" customFormat="1" ht="38.25" x14ac:dyDescent="0.2">
      <c r="A327" s="9" t="s">
        <v>1246</v>
      </c>
      <c r="B327" s="9" t="s">
        <v>1247</v>
      </c>
      <c r="C327" s="10" t="s">
        <v>332</v>
      </c>
      <c r="D327" s="10" t="s">
        <v>332</v>
      </c>
      <c r="E327" s="10" t="s">
        <v>1248</v>
      </c>
      <c r="F327" s="10" t="s">
        <v>529</v>
      </c>
      <c r="G327" s="10" t="s">
        <v>26</v>
      </c>
      <c r="H327" s="9" t="s">
        <v>45</v>
      </c>
      <c r="I327" s="10" t="s">
        <v>28</v>
      </c>
      <c r="J327" s="9" t="s">
        <v>1139</v>
      </c>
      <c r="K327" s="94">
        <v>45027</v>
      </c>
      <c r="L327" s="10" t="s">
        <v>239</v>
      </c>
    </row>
    <row r="328" spans="1:17" s="42" customFormat="1" ht="38.25" x14ac:dyDescent="0.2">
      <c r="A328" s="9" t="s">
        <v>1249</v>
      </c>
      <c r="B328" s="10" t="s">
        <v>1250</v>
      </c>
      <c r="C328" s="10" t="s">
        <v>332</v>
      </c>
      <c r="D328" s="10" t="s">
        <v>332</v>
      </c>
      <c r="E328" s="10" t="s">
        <v>1251</v>
      </c>
      <c r="F328" s="10" t="s">
        <v>529</v>
      </c>
      <c r="G328" s="10" t="s">
        <v>26</v>
      </c>
      <c r="H328" s="10" t="s">
        <v>45</v>
      </c>
      <c r="I328" s="10" t="s">
        <v>28</v>
      </c>
      <c r="J328" s="9" t="s">
        <v>1139</v>
      </c>
      <c r="K328" s="94">
        <v>44978</v>
      </c>
      <c r="L328" s="10" t="s">
        <v>239</v>
      </c>
    </row>
    <row r="329" spans="1:17" s="42" customFormat="1" ht="38.25" x14ac:dyDescent="0.2">
      <c r="A329" s="9" t="s">
        <v>1252</v>
      </c>
      <c r="B329" s="9" t="s">
        <v>1253</v>
      </c>
      <c r="C329" s="33" t="s">
        <v>216</v>
      </c>
      <c r="D329" s="9" t="s">
        <v>1254</v>
      </c>
      <c r="E329" s="9" t="s">
        <v>579</v>
      </c>
      <c r="F329" s="10" t="s">
        <v>529</v>
      </c>
      <c r="G329" s="10" t="s">
        <v>26</v>
      </c>
      <c r="H329" s="10" t="s">
        <v>45</v>
      </c>
      <c r="I329" s="10" t="s">
        <v>28</v>
      </c>
      <c r="J329" s="9" t="s">
        <v>1139</v>
      </c>
      <c r="K329" s="94">
        <v>45069</v>
      </c>
      <c r="L329" s="10" t="s">
        <v>239</v>
      </c>
      <c r="N329" s="90"/>
      <c r="O329" s="90"/>
      <c r="P329" s="90"/>
      <c r="Q329" s="90"/>
    </row>
    <row r="330" spans="1:17" s="90" customFormat="1" ht="38.25" x14ac:dyDescent="0.2">
      <c r="A330" s="9" t="s">
        <v>1255</v>
      </c>
      <c r="B330" s="10" t="s">
        <v>1256</v>
      </c>
      <c r="C330" s="10" t="s">
        <v>1257</v>
      </c>
      <c r="D330" s="9" t="s">
        <v>1257</v>
      </c>
      <c r="E330" s="10" t="s">
        <v>1258</v>
      </c>
      <c r="F330" s="10" t="s">
        <v>529</v>
      </c>
      <c r="G330" s="10" t="s">
        <v>26</v>
      </c>
      <c r="H330" s="9" t="s">
        <v>45</v>
      </c>
      <c r="I330" s="10" t="s">
        <v>28</v>
      </c>
      <c r="J330" s="9" t="s">
        <v>1139</v>
      </c>
      <c r="K330" s="94">
        <v>45126</v>
      </c>
      <c r="L330" s="10" t="s">
        <v>239</v>
      </c>
    </row>
    <row r="331" spans="1:17" s="42" customFormat="1" ht="38.25" x14ac:dyDescent="0.2">
      <c r="A331" s="9" t="s">
        <v>1259</v>
      </c>
      <c r="B331" s="10" t="s">
        <v>1260</v>
      </c>
      <c r="C331" s="10" t="s">
        <v>1168</v>
      </c>
      <c r="D331" s="9" t="s">
        <v>1168</v>
      </c>
      <c r="E331" s="10" t="s">
        <v>1261</v>
      </c>
      <c r="F331" s="9" t="s">
        <v>1262</v>
      </c>
      <c r="G331" s="10" t="s">
        <v>26</v>
      </c>
      <c r="H331" s="10" t="s">
        <v>45</v>
      </c>
      <c r="I331" s="10" t="s">
        <v>28</v>
      </c>
      <c r="J331" s="9" t="s">
        <v>1139</v>
      </c>
      <c r="K331" s="94">
        <v>45083</v>
      </c>
      <c r="L331" s="9" t="s">
        <v>1263</v>
      </c>
    </row>
    <row r="332" spans="1:17" s="42" customFormat="1" ht="38.25" x14ac:dyDescent="0.2">
      <c r="A332" s="9" t="s">
        <v>1264</v>
      </c>
      <c r="B332" s="10" t="s">
        <v>1265</v>
      </c>
      <c r="C332" s="10" t="s">
        <v>1266</v>
      </c>
      <c r="D332" s="9" t="s">
        <v>1267</v>
      </c>
      <c r="E332" s="10" t="s">
        <v>1268</v>
      </c>
      <c r="F332" s="10" t="s">
        <v>1077</v>
      </c>
      <c r="G332" s="10" t="s">
        <v>26</v>
      </c>
      <c r="H332" s="9" t="s">
        <v>45</v>
      </c>
      <c r="I332" s="10" t="s">
        <v>28</v>
      </c>
      <c r="J332" s="9" t="s">
        <v>1139</v>
      </c>
      <c r="K332" s="94">
        <v>45195</v>
      </c>
      <c r="L332" s="10" t="s">
        <v>239</v>
      </c>
    </row>
    <row r="333" spans="1:17" s="42" customFormat="1" ht="38.25" x14ac:dyDescent="0.2">
      <c r="A333" s="9" t="s">
        <v>1269</v>
      </c>
      <c r="B333" s="10" t="s">
        <v>1270</v>
      </c>
      <c r="C333" s="10" t="s">
        <v>1271</v>
      </c>
      <c r="D333" s="9" t="s">
        <v>1271</v>
      </c>
      <c r="E333" s="10" t="s">
        <v>1272</v>
      </c>
      <c r="F333" s="10" t="s">
        <v>529</v>
      </c>
      <c r="G333" s="10" t="s">
        <v>26</v>
      </c>
      <c r="H333" s="9" t="s">
        <v>45</v>
      </c>
      <c r="I333" s="10" t="s">
        <v>28</v>
      </c>
      <c r="J333" s="9" t="s">
        <v>1139</v>
      </c>
      <c r="K333" s="94">
        <v>45183</v>
      </c>
      <c r="L333" s="10" t="s">
        <v>239</v>
      </c>
    </row>
    <row r="334" spans="1:17" s="42" customFormat="1" ht="38.25" x14ac:dyDescent="0.2">
      <c r="A334" s="9" t="s">
        <v>1273</v>
      </c>
      <c r="B334" s="9" t="s">
        <v>1274</v>
      </c>
      <c r="C334" s="42" t="s">
        <v>923</v>
      </c>
      <c r="D334" s="42" t="s">
        <v>923</v>
      </c>
      <c r="E334" s="10" t="s">
        <v>1275</v>
      </c>
      <c r="F334" s="10" t="s">
        <v>529</v>
      </c>
      <c r="G334" s="10" t="s">
        <v>26</v>
      </c>
      <c r="H334" s="10" t="s">
        <v>45</v>
      </c>
      <c r="I334" s="10" t="s">
        <v>28</v>
      </c>
      <c r="J334" s="9" t="s">
        <v>1139</v>
      </c>
      <c r="K334" s="94">
        <v>45142</v>
      </c>
      <c r="L334" s="44" t="s">
        <v>239</v>
      </c>
    </row>
    <row r="335" spans="1:17" s="90" customFormat="1" ht="38.25" x14ac:dyDescent="0.2">
      <c r="A335" s="9" t="s">
        <v>1276</v>
      </c>
      <c r="B335" s="10" t="s">
        <v>1277</v>
      </c>
      <c r="C335" s="10" t="s">
        <v>1278</v>
      </c>
      <c r="D335" s="10" t="s">
        <v>1278</v>
      </c>
      <c r="E335" s="27" t="s">
        <v>1279</v>
      </c>
      <c r="F335" s="10" t="s">
        <v>529</v>
      </c>
      <c r="G335" s="10" t="s">
        <v>26</v>
      </c>
      <c r="H335" s="10" t="s">
        <v>45</v>
      </c>
      <c r="I335" s="10" t="s">
        <v>28</v>
      </c>
      <c r="J335" s="9" t="s">
        <v>1139</v>
      </c>
      <c r="K335" s="94">
        <v>45219</v>
      </c>
      <c r="L335" s="44" t="s">
        <v>239</v>
      </c>
    </row>
    <row r="336" spans="1:17" s="42" customFormat="1" ht="38.25" x14ac:dyDescent="0.2">
      <c r="A336" s="9" t="s">
        <v>1280</v>
      </c>
      <c r="B336" s="10" t="s">
        <v>1281</v>
      </c>
      <c r="C336" s="10" t="s">
        <v>643</v>
      </c>
      <c r="D336" s="9" t="s">
        <v>1282</v>
      </c>
      <c r="E336" s="10" t="s">
        <v>1283</v>
      </c>
      <c r="F336" s="10" t="s">
        <v>529</v>
      </c>
      <c r="G336" s="10" t="s">
        <v>26</v>
      </c>
      <c r="H336" s="10" t="s">
        <v>45</v>
      </c>
      <c r="I336" s="10" t="s">
        <v>28</v>
      </c>
      <c r="J336" s="9" t="s">
        <v>1139</v>
      </c>
      <c r="K336" s="94">
        <v>45229</v>
      </c>
      <c r="L336" s="10" t="s">
        <v>239</v>
      </c>
    </row>
    <row r="337" spans="1:12" s="42" customFormat="1" ht="38.25" x14ac:dyDescent="0.2">
      <c r="A337" s="9" t="s">
        <v>1284</v>
      </c>
      <c r="B337" s="10" t="s">
        <v>1285</v>
      </c>
      <c r="C337" s="10" t="s">
        <v>1192</v>
      </c>
      <c r="D337" s="9" t="s">
        <v>1286</v>
      </c>
      <c r="E337" s="10" t="s">
        <v>1287</v>
      </c>
      <c r="F337" s="10" t="s">
        <v>529</v>
      </c>
      <c r="G337" s="10" t="s">
        <v>26</v>
      </c>
      <c r="H337" s="10" t="s">
        <v>45</v>
      </c>
      <c r="I337" s="10" t="s">
        <v>28</v>
      </c>
      <c r="J337" s="9" t="s">
        <v>1139</v>
      </c>
      <c r="K337" s="94">
        <v>45244</v>
      </c>
      <c r="L337" s="10" t="s">
        <v>239</v>
      </c>
    </row>
    <row r="338" spans="1:12" s="90" customFormat="1" ht="38.25" x14ac:dyDescent="0.2">
      <c r="A338" s="19" t="s">
        <v>1288</v>
      </c>
      <c r="B338" s="20" t="s">
        <v>1289</v>
      </c>
      <c r="C338" s="20"/>
      <c r="D338" s="20"/>
      <c r="E338" s="20" t="s">
        <v>1290</v>
      </c>
      <c r="F338" s="20"/>
      <c r="G338" s="20"/>
      <c r="H338" s="19" t="s">
        <v>1291</v>
      </c>
      <c r="I338" s="20"/>
      <c r="J338" s="19"/>
      <c r="K338" s="20"/>
      <c r="L338" s="20"/>
    </row>
    <row r="339" spans="1:12" s="90" customFormat="1" ht="38.25" x14ac:dyDescent="0.2">
      <c r="A339" s="19" t="s">
        <v>1292</v>
      </c>
      <c r="B339" s="10" t="s">
        <v>1293</v>
      </c>
      <c r="C339" s="10" t="s">
        <v>308</v>
      </c>
      <c r="D339" s="9" t="s">
        <v>308</v>
      </c>
      <c r="E339" s="10" t="s">
        <v>2276</v>
      </c>
      <c r="F339" s="10" t="s">
        <v>1077</v>
      </c>
      <c r="G339" s="10" t="s">
        <v>26</v>
      </c>
      <c r="H339" s="9" t="s">
        <v>45</v>
      </c>
      <c r="I339" s="10" t="s">
        <v>28</v>
      </c>
      <c r="J339" s="9" t="s">
        <v>1139</v>
      </c>
      <c r="K339" s="94">
        <v>45411</v>
      </c>
      <c r="L339" s="10" t="s">
        <v>239</v>
      </c>
    </row>
    <row r="340" spans="1:12" s="42" customFormat="1" ht="38.25" x14ac:dyDescent="0.2">
      <c r="A340" s="9" t="s">
        <v>2243</v>
      </c>
      <c r="B340" s="10" t="s">
        <v>2242</v>
      </c>
      <c r="C340" s="10" t="s">
        <v>2259</v>
      </c>
      <c r="D340" s="9" t="s">
        <v>2259</v>
      </c>
      <c r="E340" s="100" t="s">
        <v>2244</v>
      </c>
      <c r="F340" s="10" t="s">
        <v>1038</v>
      </c>
      <c r="G340" s="10" t="s">
        <v>26</v>
      </c>
      <c r="H340" s="9" t="s">
        <v>45</v>
      </c>
      <c r="I340" s="10" t="s">
        <v>28</v>
      </c>
      <c r="J340" s="9" t="s">
        <v>1139</v>
      </c>
      <c r="K340" s="94">
        <v>45357</v>
      </c>
      <c r="L340" s="10" t="s">
        <v>239</v>
      </c>
    </row>
    <row r="341" spans="1:12" ht="38.25" x14ac:dyDescent="0.2">
      <c r="A341" s="19" t="s">
        <v>2252</v>
      </c>
      <c r="B341" s="20" t="s">
        <v>2245</v>
      </c>
      <c r="E341" s="20" t="s">
        <v>2249</v>
      </c>
      <c r="H341" s="98" t="s">
        <v>2251</v>
      </c>
    </row>
    <row r="342" spans="1:12" ht="38.25" x14ac:dyDescent="0.2">
      <c r="A342" s="19" t="s">
        <v>2252</v>
      </c>
      <c r="B342" s="20" t="s">
        <v>2246</v>
      </c>
      <c r="E342" s="104" t="s">
        <v>2250</v>
      </c>
      <c r="H342" s="98" t="s">
        <v>2251</v>
      </c>
    </row>
    <row r="343" spans="1:12" s="110" customFormat="1" ht="38.25" x14ac:dyDescent="0.2">
      <c r="A343" s="19" t="s">
        <v>2254</v>
      </c>
      <c r="B343" s="20" t="s">
        <v>2255</v>
      </c>
      <c r="C343" s="16"/>
      <c r="D343" s="15"/>
      <c r="E343" s="16" t="s">
        <v>2257</v>
      </c>
      <c r="F343" s="16"/>
      <c r="G343" s="16"/>
      <c r="H343" s="19" t="s">
        <v>2256</v>
      </c>
      <c r="I343" s="16"/>
      <c r="J343" s="15"/>
      <c r="K343" s="16"/>
      <c r="L343" s="16"/>
    </row>
  </sheetData>
  <autoFilter ref="A3:L343" xr:uid="{00000000-0009-0000-0000-000001000000}"/>
  <mergeCells count="2">
    <mergeCell ref="A1:L1"/>
    <mergeCell ref="A2:L2"/>
  </mergeCells>
  <phoneticPr fontId="2" type="noConversion"/>
  <conditionalFormatting sqref="I3:I139">
    <cfRule type="cellIs" dxfId="7" priority="22" stopIfTrue="1" operator="equal">
      <formula>$I$51</formula>
    </cfRule>
  </conditionalFormatting>
  <conditionalFormatting sqref="I151">
    <cfRule type="cellIs" dxfId="6" priority="28" stopIfTrue="1" operator="equal">
      <formula>$I$51</formula>
    </cfRule>
  </conditionalFormatting>
  <conditionalFormatting sqref="I180:I266">
    <cfRule type="cellIs" dxfId="5" priority="11" stopIfTrue="1" operator="equal">
      <formula>$I$51</formula>
    </cfRule>
  </conditionalFormatting>
  <conditionalFormatting sqref="I269:I322">
    <cfRule type="cellIs" dxfId="4" priority="2" stopIfTrue="1" operator="equal">
      <formula>$I$51</formula>
    </cfRule>
  </conditionalFormatting>
  <conditionalFormatting sqref="I324:I65542">
    <cfRule type="cellIs" dxfId="3" priority="1" stopIfTrue="1" operator="equal">
      <formula>$I$51</formula>
    </cfRule>
  </conditionalFormatting>
  <conditionalFormatting sqref="L267:L268">
    <cfRule type="cellIs" dxfId="2" priority="8" stopIfTrue="1" operator="equal">
      <formula>$I$51</formula>
    </cfRule>
  </conditionalFormatting>
  <dataValidations count="3">
    <dataValidation type="list" allowBlank="1" showInputMessage="1" showErrorMessage="1" sqref="H4:H52" xr:uid="{00000000-0002-0000-0100-000000000000}">
      <formula1>$O$4:$O$5</formula1>
    </dataValidation>
    <dataValidation type="list" allowBlank="1" showInputMessage="1" showErrorMessage="1" sqref="G4:G100 G219 G239" xr:uid="{00000000-0002-0000-0100-000001000000}">
      <formula1>$N$4:$N$5</formula1>
    </dataValidation>
    <dataValidation type="list" allowBlank="1" showInputMessage="1" showErrorMessage="1" sqref="I4:I100 I219 I239:I240 I334:I337" xr:uid="{00000000-0002-0000-0100-000002000000}">
      <formula1>$P$4:$P$10</formula1>
    </dataValidation>
  </dataValidations>
  <hyperlinks>
    <hyperlink ref="O4" r:id="rId1" display="08-08-10-008.pdf" xr:uid="{00000000-0004-0000-0100-000000000000}"/>
    <hyperlink ref="O6" r:id="rId2" display="08_08_10_011.pdf" xr:uid="{00000000-0004-0000-0100-000001000000}"/>
    <hyperlink ref="O7" r:id="rId3" display="08_08_10_012.pdf" xr:uid="{00000000-0004-0000-0100-000002000000}"/>
    <hyperlink ref="O8" r:id="rId4" display="08_08_10_013.pdf" xr:uid="{00000000-0004-0000-0100-000003000000}"/>
    <hyperlink ref="O9" r:id="rId5" display="08_08_10_014.pdf" xr:uid="{00000000-0004-0000-0100-000004000000}"/>
    <hyperlink ref="O10" r:id="rId6" display="08_08_10_015.pdf" xr:uid="{00000000-0004-0000-0100-000005000000}"/>
    <hyperlink ref="O11" r:id="rId7" display="08_08_10_016.pdf" xr:uid="{00000000-0004-0000-0100-000006000000}"/>
    <hyperlink ref="O12" r:id="rId8" display="08_08_10_017.pdf" xr:uid="{00000000-0004-0000-0100-000007000000}"/>
    <hyperlink ref="O14" r:id="rId9" display="08_08_10_019.pdf" xr:uid="{00000000-0004-0000-0100-000008000000}"/>
    <hyperlink ref="O15" r:id="rId10" display="08-08-10-020.pdf" xr:uid="{00000000-0004-0000-0100-000009000000}"/>
    <hyperlink ref="O16" r:id="rId11" display="08-08-10-021 WSA RM4 range of LED signal light units.pdf" xr:uid="{00000000-0004-0000-0100-00000A000000}"/>
    <hyperlink ref="O17" r:id="rId12" display="08-08-10-022.pdf" xr:uid="{00000000-0004-0000-0100-00000B000000}"/>
    <hyperlink ref="O21" r:id="rId13" display="08-08-10-026.pdf" xr:uid="{00000000-0004-0000-0100-00000C000000}"/>
    <hyperlink ref="O19" r:id="rId14" display="08-08-10-024 Siemens Axle Counter System.pdf" xr:uid="{00000000-0004-0000-0100-00000D000000}"/>
    <hyperlink ref="O28" r:id="rId15" display="08-08-10-035.pdf" xr:uid="{00000000-0004-0000-0100-00000E000000}"/>
    <hyperlink ref="O30" r:id="rId16" display="08-08-10-037.pdf" xr:uid="{00000000-0004-0000-0100-00000F000000}"/>
    <hyperlink ref="O23" r:id="rId17" display="08-08-10-030.pdf" xr:uid="{00000000-0004-0000-0100-000010000000}"/>
    <hyperlink ref="O5" r:id="rId18" display="08-08-10-009.pdf" xr:uid="{00000000-0004-0000-0100-000011000000}"/>
    <hyperlink ref="O33" r:id="rId19" display="08-08-10-042.pdf" xr:uid="{00000000-0004-0000-0100-000012000000}"/>
    <hyperlink ref="O24" r:id="rId20" display="08-08-10-031.pdf" xr:uid="{00000000-0004-0000-0100-000013000000}"/>
    <hyperlink ref="O25" r:id="rId21" display="08-08-10-032.pdf" xr:uid="{00000000-0004-0000-0100-000014000000}"/>
    <hyperlink ref="O26" r:id="rId22" display="08-08-10-033.pdf" xr:uid="{00000000-0004-0000-0100-000015000000}"/>
    <hyperlink ref="O27" r:id="rId23" display="08-08-10-034.pdf" xr:uid="{00000000-0004-0000-0100-000016000000}"/>
    <hyperlink ref="O29" r:id="rId24" display="08-08-10-036.pdf" xr:uid="{00000000-0004-0000-0100-000017000000}"/>
    <hyperlink ref="O31" r:id="rId25" display="08-08-10-039.pdf" xr:uid="{00000000-0004-0000-0100-000018000000}"/>
    <hyperlink ref="O34" r:id="rId26" display="08-08-10-043" xr:uid="{00000000-0004-0000-0100-000019000000}"/>
    <hyperlink ref="O35" r:id="rId27" display="08-08-10-044" xr:uid="{00000000-0004-0000-0100-00001A000000}"/>
    <hyperlink ref="O37" r:id="rId28" display="08-08-10-051.pdf" xr:uid="{00000000-0004-0000-0100-00001B000000}"/>
    <hyperlink ref="O38" r:id="rId29" display="08-08-10-052.pdf" xr:uid="{00000000-0004-0000-0100-00001C000000}"/>
    <hyperlink ref="O39" r:id="rId30" display="08-08-10-053.pdf" xr:uid="{00000000-0004-0000-0100-00001D000000}"/>
    <hyperlink ref="O40" r:id="rId31" display="08-08-10-055.pdf" xr:uid="{00000000-0004-0000-0100-00001E000000}"/>
    <hyperlink ref="O41" r:id="rId32" display="08-08-10-056.pdf" xr:uid="{00000000-0004-0000-0100-00001F000000}"/>
    <hyperlink ref="O44" r:id="rId33" display="08-08-10-059.pdf" xr:uid="{00000000-0004-0000-0100-000020000000}"/>
    <hyperlink ref="O45" r:id="rId34" display="08-08-10-060.pdf" xr:uid="{00000000-0004-0000-0100-000021000000}"/>
    <hyperlink ref="O46" r:id="rId35" display="08-08-10-061.pdf" xr:uid="{00000000-0004-0000-0100-000022000000}"/>
    <hyperlink ref="O51" r:id="rId36" display="08-08-10-069.pdf" xr:uid="{00000000-0004-0000-0100-000023000000}"/>
    <hyperlink ref="O43" r:id="rId37" display="08-08-10-058.pdf" xr:uid="{00000000-0004-0000-0100-000024000000}"/>
    <hyperlink ref="O47" r:id="rId38" display="08-08-10-062.pdf" xr:uid="{00000000-0004-0000-0100-000025000000}"/>
    <hyperlink ref="O55" r:id="rId39" display="08-08-10-077.pdf" xr:uid="{00000000-0004-0000-0100-000026000000}"/>
    <hyperlink ref="O56" r:id="rId40" display="08-08-10-078.pdf" xr:uid="{00000000-0004-0000-0100-000027000000}"/>
    <hyperlink ref="O57" r:id="rId41" display="08-08-10-079.pdf" xr:uid="{00000000-0004-0000-0100-000028000000}"/>
    <hyperlink ref="O58" r:id="rId42" display="08-08-10-080.pdf" xr:uid="{00000000-0004-0000-0100-000029000000}"/>
    <hyperlink ref="O59" r:id="rId43" display="08-08-10-082.pdf" xr:uid="{00000000-0004-0000-0100-00002A000000}"/>
    <hyperlink ref="O54" r:id="rId44" display="08-08-10-076.pdf" xr:uid="{00000000-0004-0000-0100-00002B000000}"/>
    <hyperlink ref="O48" r:id="rId45" display="08-08-10-065.pdf" xr:uid="{00000000-0004-0000-0100-00002C000000}"/>
    <hyperlink ref="O49" r:id="rId46" display="08-08-10-066.pdf" xr:uid="{00000000-0004-0000-0100-00002D000000}"/>
    <hyperlink ref="O53" r:id="rId47" display="08-08-10-075.pdf" xr:uid="{00000000-0004-0000-0100-00002E000000}"/>
    <hyperlink ref="O61" r:id="rId48" display="08-08-10-085.pdf" xr:uid="{00000000-0004-0000-0100-00002F000000}"/>
    <hyperlink ref="O62" r:id="rId49" display="08-08-10-086.pdf" xr:uid="{00000000-0004-0000-0100-000030000000}"/>
    <hyperlink ref="O32" r:id="rId50" display="08-08-10-040.pdf" xr:uid="{00000000-0004-0000-0100-000031000000}"/>
    <hyperlink ref="O63" r:id="rId51" display="08-08-10-087.pdf" xr:uid="{00000000-0004-0000-0100-000032000000}"/>
    <hyperlink ref="O64" r:id="rId52" display="08-08-10-088.pdf" xr:uid="{00000000-0004-0000-0100-000033000000}"/>
    <hyperlink ref="O65" r:id="rId53" display="08-08-10-089.pdf" xr:uid="{00000000-0004-0000-0100-000034000000}"/>
    <hyperlink ref="O66" r:id="rId54" display="08-08-10-090.pdf" xr:uid="{00000000-0004-0000-0100-000035000000}"/>
    <hyperlink ref="O67" r:id="rId55" display="08-08-10-091.pdf" xr:uid="{00000000-0004-0000-0100-000036000000}"/>
    <hyperlink ref="O68" r:id="rId56" display="S-05-10-093.pdf" xr:uid="{00000000-0004-0000-0100-000037000000}"/>
    <hyperlink ref="O69" r:id="rId57" display="S-02-10-095.pdf" xr:uid="{00000000-0004-0000-0100-000038000000}"/>
    <hyperlink ref="O71" r:id="rId58" display="S-01-10-096.pdf" xr:uid="{00000000-0004-0000-0100-000039000000}"/>
    <hyperlink ref="O70" r:id="rId59" display="S-03-10-092.pdf" xr:uid="{00000000-0004-0000-0100-00003A000000}"/>
    <hyperlink ref="O72" r:id="rId60" display="S-07-10-094.pdf" xr:uid="{00000000-0004-0000-0100-00003B000000}"/>
    <hyperlink ref="O73" r:id="rId61" display="S-05-09-97.pdf" xr:uid="{00000000-0004-0000-0100-00003C000000}"/>
    <hyperlink ref="O74" r:id="rId62" display="S-03-10-108.pdf" xr:uid="{00000000-0004-0000-0100-00003D000000}"/>
    <hyperlink ref="O75" r:id="rId63" display="S-02-10-106.pdf" xr:uid="{00000000-0004-0000-0100-00003E000000}"/>
    <hyperlink ref="O76" r:id="rId64" display="S-02-10-107.pdf" xr:uid="{00000000-0004-0000-0100-00003F000000}"/>
    <hyperlink ref="O77" r:id="rId65" display="S-02-07-061.pdf" xr:uid="{00000000-0004-0000-0100-000040000000}"/>
    <hyperlink ref="O219" r:id="rId66" display="08-08-10-066.pdf" xr:uid="{4943D6B7-D1BC-43DF-A9D8-36C3581E3CD8}"/>
    <hyperlink ref="O239" r:id="rId67" display="08-08-10-066.pdf" xr:uid="{CF579252-AF6E-4300-9B6B-2AE51B7B379A}"/>
  </hyperlinks>
  <printOptions headings="1"/>
  <pageMargins left="0.47" right="0.25" top="0.5" bottom="0.65" header="0.5" footer="0.5"/>
  <pageSetup paperSize="9" scale="47" fitToHeight="7" orientation="landscape" r:id="rId68"/>
  <headerFooter alignWithMargins="0">
    <oddFooter>&amp;LLast update: 24 February 2011</oddFooter>
  </headerFooter>
  <drawing r:id="rId69"/>
  <legacyDrawing r:id="rId7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68"/>
  <sheetViews>
    <sheetView zoomScale="85" zoomScaleNormal="85" workbookViewId="0">
      <pane ySplit="3" topLeftCell="A263" activePane="bottomLeft" state="frozen"/>
      <selection pane="bottomLeft" activeCell="M268" sqref="M268"/>
    </sheetView>
  </sheetViews>
  <sheetFormatPr defaultColWidth="9" defaultRowHeight="12.75" x14ac:dyDescent="0.2"/>
  <cols>
    <col min="1" max="1" width="12.25" style="9" customWidth="1"/>
    <col min="2" max="2" width="13.75" style="9" customWidth="1"/>
    <col min="3" max="4" width="23.75" style="9" customWidth="1"/>
    <col min="5" max="5" width="30.125" style="33" customWidth="1"/>
    <col min="6" max="6" width="47.25" style="33" customWidth="1"/>
    <col min="7" max="7" width="13.625" style="9" customWidth="1"/>
    <col min="8" max="8" width="10.5" style="9" customWidth="1"/>
    <col min="9" max="9" width="10.75" style="9" customWidth="1"/>
    <col min="10" max="10" width="10.125" style="9" customWidth="1"/>
    <col min="11" max="11" width="14.75" style="9" customWidth="1"/>
    <col min="12" max="12" width="10" style="9" customWidth="1"/>
    <col min="13" max="13" width="13.875" style="9" customWidth="1"/>
    <col min="14" max="14" width="8.875" style="33" customWidth="1"/>
    <col min="15" max="15" width="8.875" style="33" hidden="1" customWidth="1"/>
    <col min="16" max="19" width="9" style="33" hidden="1" customWidth="1"/>
    <col min="20" max="16384" width="9" style="33"/>
  </cols>
  <sheetData>
    <row r="1" spans="1:19" ht="52.15" customHeight="1" x14ac:dyDescent="0.2">
      <c r="A1" s="133" t="s">
        <v>9</v>
      </c>
      <c r="B1" s="133"/>
      <c r="C1" s="133"/>
      <c r="D1" s="133"/>
      <c r="E1" s="133"/>
      <c r="F1" s="133"/>
      <c r="G1" s="133"/>
      <c r="H1" s="133"/>
      <c r="I1" s="133"/>
      <c r="J1" s="133"/>
      <c r="K1" s="133"/>
      <c r="L1" s="133"/>
      <c r="M1" s="133"/>
    </row>
    <row r="2" spans="1:19" ht="22.15" customHeight="1" x14ac:dyDescent="0.2">
      <c r="A2" s="136" t="s">
        <v>1294</v>
      </c>
      <c r="B2" s="136"/>
      <c r="C2" s="136"/>
      <c r="D2" s="136"/>
      <c r="E2" s="136"/>
      <c r="F2" s="136"/>
      <c r="G2" s="136"/>
      <c r="H2" s="136"/>
      <c r="I2" s="136"/>
      <c r="J2" s="136"/>
      <c r="K2" s="136"/>
      <c r="L2" s="136"/>
      <c r="M2" s="136"/>
    </row>
    <row r="3" spans="1:19" ht="25.5" x14ac:dyDescent="0.2">
      <c r="A3" s="32" t="s">
        <v>10</v>
      </c>
      <c r="B3" s="32" t="s">
        <v>11</v>
      </c>
      <c r="C3" s="32" t="s">
        <v>1295</v>
      </c>
      <c r="D3" s="32" t="s">
        <v>12</v>
      </c>
      <c r="E3" s="45" t="s">
        <v>13</v>
      </c>
      <c r="F3" s="45" t="s">
        <v>14</v>
      </c>
      <c r="G3" s="32" t="s">
        <v>15</v>
      </c>
      <c r="H3" s="32" t="s">
        <v>16</v>
      </c>
      <c r="I3" s="32" t="s">
        <v>17</v>
      </c>
      <c r="J3" s="32" t="s">
        <v>18</v>
      </c>
      <c r="K3" s="32" t="s">
        <v>19</v>
      </c>
      <c r="L3" s="32" t="s">
        <v>20</v>
      </c>
      <c r="M3" s="32" t="s">
        <v>21</v>
      </c>
    </row>
    <row r="4" spans="1:19" s="48" customFormat="1" ht="38.25" x14ac:dyDescent="0.2">
      <c r="A4" s="47" t="s">
        <v>1296</v>
      </c>
      <c r="B4" s="47"/>
      <c r="C4" s="17" t="s">
        <v>1297</v>
      </c>
      <c r="D4" s="17"/>
      <c r="F4" s="47" t="s">
        <v>1298</v>
      </c>
      <c r="G4" s="47" t="s">
        <v>25</v>
      </c>
      <c r="H4" s="47" t="s">
        <v>26</v>
      </c>
      <c r="I4" s="47" t="s">
        <v>45</v>
      </c>
      <c r="J4" s="19" t="s">
        <v>58</v>
      </c>
      <c r="K4" s="49" t="s">
        <v>293</v>
      </c>
      <c r="L4" s="50">
        <v>38112</v>
      </c>
      <c r="M4" s="19"/>
      <c r="O4" s="48" t="s">
        <v>1299</v>
      </c>
      <c r="P4" s="48" t="s">
        <v>26</v>
      </c>
      <c r="Q4" s="48" t="s">
        <v>27</v>
      </c>
      <c r="R4" s="48" t="s">
        <v>30</v>
      </c>
      <c r="S4" s="48" t="s">
        <v>31</v>
      </c>
    </row>
    <row r="5" spans="1:19" ht="25.5" x14ac:dyDescent="0.2">
      <c r="A5" s="35" t="s">
        <v>1300</v>
      </c>
      <c r="B5" s="35"/>
      <c r="C5" s="7" t="s">
        <v>1301</v>
      </c>
      <c r="D5" s="7"/>
      <c r="F5" s="35" t="s">
        <v>1302</v>
      </c>
      <c r="G5" s="35" t="s">
        <v>1303</v>
      </c>
      <c r="H5" s="35" t="s">
        <v>26</v>
      </c>
      <c r="I5" s="35" t="s">
        <v>45</v>
      </c>
      <c r="J5" s="9" t="s">
        <v>28</v>
      </c>
      <c r="K5" s="36" t="s">
        <v>293</v>
      </c>
      <c r="L5" s="37">
        <v>38243</v>
      </c>
      <c r="O5" s="33" t="s">
        <v>1297</v>
      </c>
      <c r="P5" s="33" t="s">
        <v>38</v>
      </c>
      <c r="Q5" s="33" t="s">
        <v>39</v>
      </c>
      <c r="R5" s="33" t="s">
        <v>28</v>
      </c>
      <c r="S5" s="33" t="s">
        <v>40</v>
      </c>
    </row>
    <row r="6" spans="1:19" ht="51" x14ac:dyDescent="0.2">
      <c r="A6" s="35" t="s">
        <v>1304</v>
      </c>
      <c r="B6" s="35"/>
      <c r="C6" s="7" t="s">
        <v>1301</v>
      </c>
      <c r="D6" s="7"/>
      <c r="F6" s="38" t="s">
        <v>1305</v>
      </c>
      <c r="G6" s="35" t="s">
        <v>25</v>
      </c>
      <c r="H6" s="35" t="s">
        <v>26</v>
      </c>
      <c r="I6" s="35" t="s">
        <v>45</v>
      </c>
      <c r="J6" s="9" t="s">
        <v>28</v>
      </c>
      <c r="K6" s="39" t="s">
        <v>293</v>
      </c>
      <c r="L6" s="37">
        <v>38426</v>
      </c>
      <c r="O6" s="33" t="s">
        <v>1306</v>
      </c>
      <c r="R6" s="33" t="s">
        <v>46</v>
      </c>
    </row>
    <row r="7" spans="1:19" ht="38.25" x14ac:dyDescent="0.2">
      <c r="A7" s="35" t="s">
        <v>1307</v>
      </c>
      <c r="B7" s="35"/>
      <c r="C7" s="7" t="s">
        <v>1301</v>
      </c>
      <c r="D7" s="7"/>
      <c r="F7" s="38" t="s">
        <v>1308</v>
      </c>
      <c r="G7" s="35" t="s">
        <v>25</v>
      </c>
      <c r="H7" s="35" t="s">
        <v>26</v>
      </c>
      <c r="I7" s="35" t="s">
        <v>45</v>
      </c>
      <c r="J7" s="9" t="s">
        <v>28</v>
      </c>
      <c r="K7" s="39" t="s">
        <v>293</v>
      </c>
      <c r="L7" s="37">
        <v>38426</v>
      </c>
      <c r="O7" s="33" t="s">
        <v>1309</v>
      </c>
      <c r="R7" s="33" t="s">
        <v>50</v>
      </c>
    </row>
    <row r="8" spans="1:19" ht="38.25" x14ac:dyDescent="0.2">
      <c r="A8" s="35" t="s">
        <v>1310</v>
      </c>
      <c r="B8" s="35"/>
      <c r="C8" s="7" t="s">
        <v>1306</v>
      </c>
      <c r="D8" s="7"/>
      <c r="E8" s="33" t="s">
        <v>1311</v>
      </c>
      <c r="F8" s="38" t="s">
        <v>1312</v>
      </c>
      <c r="G8" s="35" t="s">
        <v>25</v>
      </c>
      <c r="H8" s="35" t="s">
        <v>26</v>
      </c>
      <c r="I8" s="35" t="s">
        <v>45</v>
      </c>
      <c r="J8" s="9" t="s">
        <v>55</v>
      </c>
      <c r="K8" s="39" t="s">
        <v>1313</v>
      </c>
      <c r="L8" s="37">
        <v>38530</v>
      </c>
      <c r="O8" s="33" t="s">
        <v>1314</v>
      </c>
      <c r="R8" s="33" t="s">
        <v>55</v>
      </c>
    </row>
    <row r="9" spans="1:19" ht="63.75" x14ac:dyDescent="0.2">
      <c r="A9" s="35" t="s">
        <v>1315</v>
      </c>
      <c r="B9" s="35"/>
      <c r="C9" s="7" t="s">
        <v>1306</v>
      </c>
      <c r="D9" s="7"/>
      <c r="E9" s="33" t="s">
        <v>1316</v>
      </c>
      <c r="F9" s="38" t="s">
        <v>1317</v>
      </c>
      <c r="G9" s="35" t="s">
        <v>25</v>
      </c>
      <c r="H9" s="35" t="s">
        <v>26</v>
      </c>
      <c r="I9" s="35" t="s">
        <v>45</v>
      </c>
      <c r="J9" s="9" t="s">
        <v>55</v>
      </c>
      <c r="K9" s="39" t="s">
        <v>1318</v>
      </c>
      <c r="L9" s="37">
        <v>38530</v>
      </c>
      <c r="O9" s="33" t="s">
        <v>1319</v>
      </c>
      <c r="R9" s="33" t="s">
        <v>61</v>
      </c>
    </row>
    <row r="10" spans="1:19" ht="38.25" x14ac:dyDescent="0.2">
      <c r="A10" s="35" t="s">
        <v>1320</v>
      </c>
      <c r="B10" s="35"/>
      <c r="C10" s="7" t="s">
        <v>1306</v>
      </c>
      <c r="D10" s="7"/>
      <c r="E10" s="33" t="s">
        <v>1321</v>
      </c>
      <c r="F10" s="38" t="s">
        <v>1322</v>
      </c>
      <c r="G10" s="35" t="s">
        <v>25</v>
      </c>
      <c r="H10" s="35" t="s">
        <v>26</v>
      </c>
      <c r="I10" s="35" t="s">
        <v>45</v>
      </c>
      <c r="J10" s="9" t="s">
        <v>28</v>
      </c>
      <c r="K10" s="39" t="s">
        <v>293</v>
      </c>
      <c r="L10" s="37">
        <v>39090</v>
      </c>
      <c r="O10" s="33" t="s">
        <v>1323</v>
      </c>
      <c r="R10" s="33" t="s">
        <v>58</v>
      </c>
    </row>
    <row r="11" spans="1:19" ht="38.25" x14ac:dyDescent="0.2">
      <c r="A11" s="35" t="s">
        <v>1324</v>
      </c>
      <c r="B11" s="35"/>
      <c r="C11" s="7" t="s">
        <v>1309</v>
      </c>
      <c r="D11" s="7"/>
      <c r="F11" s="38" t="s">
        <v>1325</v>
      </c>
      <c r="G11" s="35" t="s">
        <v>1326</v>
      </c>
      <c r="H11" s="35" t="s">
        <v>38</v>
      </c>
      <c r="I11" s="35" t="s">
        <v>45</v>
      </c>
      <c r="J11" s="9" t="s">
        <v>28</v>
      </c>
      <c r="K11" s="39" t="s">
        <v>293</v>
      </c>
      <c r="L11" s="37">
        <v>38834</v>
      </c>
      <c r="O11" s="33" t="s">
        <v>1327</v>
      </c>
    </row>
    <row r="12" spans="1:19" ht="38.25" x14ac:dyDescent="0.2">
      <c r="A12" s="35" t="s">
        <v>1328</v>
      </c>
      <c r="B12" s="35"/>
      <c r="C12" s="14" t="s">
        <v>1299</v>
      </c>
      <c r="D12" s="14"/>
      <c r="E12" s="33" t="s">
        <v>1329</v>
      </c>
      <c r="F12" s="38" t="s">
        <v>1330</v>
      </c>
      <c r="G12" s="35" t="s">
        <v>25</v>
      </c>
      <c r="H12" s="35" t="s">
        <v>26</v>
      </c>
      <c r="I12" s="35" t="s">
        <v>45</v>
      </c>
      <c r="J12" s="9" t="s">
        <v>28</v>
      </c>
      <c r="K12" s="39" t="s">
        <v>1331</v>
      </c>
      <c r="L12" s="37">
        <v>38867</v>
      </c>
      <c r="O12" s="33" t="s">
        <v>1332</v>
      </c>
    </row>
    <row r="13" spans="1:19" ht="25.5" x14ac:dyDescent="0.2">
      <c r="A13" s="35" t="s">
        <v>1333</v>
      </c>
      <c r="B13" s="35"/>
      <c r="C13" s="7" t="s">
        <v>1306</v>
      </c>
      <c r="D13" s="7"/>
      <c r="E13" s="33" t="s">
        <v>1334</v>
      </c>
      <c r="F13" s="38" t="s">
        <v>1335</v>
      </c>
      <c r="G13" s="35" t="s">
        <v>25</v>
      </c>
      <c r="H13" s="35" t="s">
        <v>26</v>
      </c>
      <c r="I13" s="35" t="s">
        <v>45</v>
      </c>
      <c r="J13" s="9" t="s">
        <v>28</v>
      </c>
      <c r="K13" s="39" t="s">
        <v>293</v>
      </c>
      <c r="L13" s="37">
        <v>38904</v>
      </c>
      <c r="O13" s="33" t="s">
        <v>1336</v>
      </c>
    </row>
    <row r="14" spans="1:19" ht="25.5" x14ac:dyDescent="0.2">
      <c r="A14" s="35" t="s">
        <v>1337</v>
      </c>
      <c r="B14" s="35"/>
      <c r="C14" s="7" t="s">
        <v>1309</v>
      </c>
      <c r="D14" s="7"/>
      <c r="E14" s="33" t="s">
        <v>1338</v>
      </c>
      <c r="F14" s="38" t="s">
        <v>1339</v>
      </c>
      <c r="G14" s="35" t="s">
        <v>25</v>
      </c>
      <c r="H14" s="35" t="s">
        <v>26</v>
      </c>
      <c r="I14" s="35" t="s">
        <v>45</v>
      </c>
      <c r="J14" s="9" t="s">
        <v>28</v>
      </c>
      <c r="K14" s="39" t="s">
        <v>293</v>
      </c>
      <c r="L14" s="37">
        <v>38936</v>
      </c>
      <c r="O14" s="33" t="s">
        <v>1340</v>
      </c>
    </row>
    <row r="15" spans="1:19" ht="38.25" x14ac:dyDescent="0.2">
      <c r="A15" s="47" t="s">
        <v>1341</v>
      </c>
      <c r="B15" s="47"/>
      <c r="C15" s="17" t="s">
        <v>1301</v>
      </c>
      <c r="D15" s="17"/>
      <c r="E15" s="48" t="s">
        <v>1342</v>
      </c>
      <c r="F15" s="52" t="s">
        <v>1343</v>
      </c>
      <c r="G15" s="47" t="s">
        <v>25</v>
      </c>
      <c r="H15" s="47" t="s">
        <v>26</v>
      </c>
      <c r="I15" s="47" t="s">
        <v>45</v>
      </c>
      <c r="J15" s="19" t="s">
        <v>61</v>
      </c>
      <c r="K15" s="53" t="s">
        <v>293</v>
      </c>
      <c r="L15" s="50">
        <v>38936</v>
      </c>
      <c r="O15" s="33" t="s">
        <v>1344</v>
      </c>
    </row>
    <row r="16" spans="1:19" s="40" customFormat="1" ht="63.75" x14ac:dyDescent="0.2">
      <c r="A16" s="47" t="s">
        <v>1345</v>
      </c>
      <c r="B16" s="47"/>
      <c r="C16" s="17" t="s">
        <v>1297</v>
      </c>
      <c r="D16" s="17"/>
      <c r="F16" s="52" t="s">
        <v>1346</v>
      </c>
      <c r="G16" s="47" t="s">
        <v>25</v>
      </c>
      <c r="H16" s="47" t="s">
        <v>26</v>
      </c>
      <c r="I16" s="47" t="s">
        <v>45</v>
      </c>
      <c r="J16" s="15" t="s">
        <v>58</v>
      </c>
      <c r="K16" s="53" t="s">
        <v>1347</v>
      </c>
      <c r="L16" s="50">
        <v>38960</v>
      </c>
      <c r="M16" s="15"/>
      <c r="O16" s="40" t="s">
        <v>1348</v>
      </c>
    </row>
    <row r="17" spans="1:19" ht="51" x14ac:dyDescent="0.2">
      <c r="A17" s="35" t="s">
        <v>1349</v>
      </c>
      <c r="B17" s="35"/>
      <c r="C17" s="7" t="s">
        <v>1306</v>
      </c>
      <c r="D17" s="7"/>
      <c r="E17" s="33" t="s">
        <v>1316</v>
      </c>
      <c r="F17" s="38" t="s">
        <v>1350</v>
      </c>
      <c r="G17" s="35" t="s">
        <v>25</v>
      </c>
      <c r="H17" s="35" t="s">
        <v>38</v>
      </c>
      <c r="I17" s="35" t="s">
        <v>45</v>
      </c>
      <c r="J17" s="9" t="s">
        <v>28</v>
      </c>
      <c r="K17" s="39" t="s">
        <v>293</v>
      </c>
      <c r="L17" s="37">
        <v>38994</v>
      </c>
      <c r="O17" s="33" t="s">
        <v>1351</v>
      </c>
    </row>
    <row r="18" spans="1:19" s="40" customFormat="1" ht="51" x14ac:dyDescent="0.2">
      <c r="A18" s="47" t="s">
        <v>1352</v>
      </c>
      <c r="B18" s="47"/>
      <c r="C18" s="17" t="s">
        <v>1297</v>
      </c>
      <c r="D18" s="17"/>
      <c r="F18" s="52" t="s">
        <v>1353</v>
      </c>
      <c r="G18" s="47" t="s">
        <v>25</v>
      </c>
      <c r="H18" s="47" t="s">
        <v>26</v>
      </c>
      <c r="I18" s="47" t="s">
        <v>45</v>
      </c>
      <c r="J18" s="15" t="s">
        <v>61</v>
      </c>
      <c r="K18" s="53" t="s">
        <v>293</v>
      </c>
      <c r="L18" s="50">
        <v>39007</v>
      </c>
      <c r="M18" s="15"/>
      <c r="O18" s="40" t="s">
        <v>1354</v>
      </c>
    </row>
    <row r="19" spans="1:19" s="48" customFormat="1" ht="63.75" x14ac:dyDescent="0.2">
      <c r="A19" s="47" t="s">
        <v>1355</v>
      </c>
      <c r="B19" s="47" t="s">
        <v>1356</v>
      </c>
      <c r="C19" s="17" t="s">
        <v>1306</v>
      </c>
      <c r="D19" s="17"/>
      <c r="E19" s="48" t="s">
        <v>1357</v>
      </c>
      <c r="F19" s="52" t="s">
        <v>1358</v>
      </c>
      <c r="G19" s="47" t="s">
        <v>25</v>
      </c>
      <c r="H19" s="47" t="s">
        <v>38</v>
      </c>
      <c r="I19" s="47" t="s">
        <v>45</v>
      </c>
      <c r="J19" s="19" t="s">
        <v>58</v>
      </c>
      <c r="K19" s="53" t="s">
        <v>293</v>
      </c>
      <c r="L19" s="50">
        <v>39009</v>
      </c>
      <c r="M19" s="19"/>
      <c r="O19" s="48" t="s">
        <v>1359</v>
      </c>
    </row>
    <row r="20" spans="1:19" ht="25.5" x14ac:dyDescent="0.2">
      <c r="A20" s="35" t="s">
        <v>1360</v>
      </c>
      <c r="B20" s="35"/>
      <c r="C20" s="7" t="s">
        <v>1301</v>
      </c>
      <c r="D20" s="7"/>
      <c r="E20" s="33" t="s">
        <v>1361</v>
      </c>
      <c r="F20" s="38" t="s">
        <v>1362</v>
      </c>
      <c r="G20" s="35" t="s">
        <v>25</v>
      </c>
      <c r="H20" s="35" t="s">
        <v>26</v>
      </c>
      <c r="I20" s="35" t="s">
        <v>45</v>
      </c>
      <c r="J20" s="9" t="s">
        <v>28</v>
      </c>
      <c r="K20" s="39" t="s">
        <v>293</v>
      </c>
      <c r="L20" s="37">
        <v>39059</v>
      </c>
      <c r="O20" s="33" t="s">
        <v>1301</v>
      </c>
    </row>
    <row r="21" spans="1:19" ht="25.5" x14ac:dyDescent="0.2">
      <c r="A21" s="35" t="s">
        <v>1363</v>
      </c>
      <c r="B21" s="35"/>
      <c r="C21" s="7" t="s">
        <v>1297</v>
      </c>
      <c r="D21" s="7"/>
      <c r="E21" s="33" t="s">
        <v>1364</v>
      </c>
      <c r="F21" s="38" t="s">
        <v>1365</v>
      </c>
      <c r="G21" s="35" t="s">
        <v>25</v>
      </c>
      <c r="H21" s="35" t="s">
        <v>26</v>
      </c>
      <c r="I21" s="35" t="s">
        <v>45</v>
      </c>
      <c r="J21" s="9" t="s">
        <v>28</v>
      </c>
      <c r="K21" s="39" t="s">
        <v>293</v>
      </c>
      <c r="L21" s="37">
        <v>39150</v>
      </c>
      <c r="O21" s="33" t="s">
        <v>1366</v>
      </c>
    </row>
    <row r="22" spans="1:19" ht="38.25" x14ac:dyDescent="0.2">
      <c r="A22" s="35" t="s">
        <v>1367</v>
      </c>
      <c r="B22" s="35"/>
      <c r="C22" s="7" t="s">
        <v>1336</v>
      </c>
      <c r="D22" s="7"/>
      <c r="E22" s="33" t="s">
        <v>1368</v>
      </c>
      <c r="F22" s="38" t="s">
        <v>1369</v>
      </c>
      <c r="G22" s="35" t="s">
        <v>1370</v>
      </c>
      <c r="H22" s="35" t="s">
        <v>26</v>
      </c>
      <c r="I22" s="35" t="s">
        <v>45</v>
      </c>
      <c r="J22" s="9" t="s">
        <v>28</v>
      </c>
      <c r="K22" s="39" t="s">
        <v>293</v>
      </c>
      <c r="L22" s="37">
        <v>39150</v>
      </c>
    </row>
    <row r="23" spans="1:19" ht="25.5" x14ac:dyDescent="0.2">
      <c r="A23" s="35" t="s">
        <v>1371</v>
      </c>
      <c r="B23" s="35"/>
      <c r="C23" s="7" t="s">
        <v>1309</v>
      </c>
      <c r="D23" s="7"/>
      <c r="E23" s="33" t="s">
        <v>1372</v>
      </c>
      <c r="F23" s="38" t="s">
        <v>1373</v>
      </c>
      <c r="G23" s="35" t="s">
        <v>25</v>
      </c>
      <c r="H23" s="35" t="s">
        <v>26</v>
      </c>
      <c r="I23" s="35" t="s">
        <v>45</v>
      </c>
      <c r="J23" s="9" t="s">
        <v>28</v>
      </c>
      <c r="K23" s="39" t="s">
        <v>293</v>
      </c>
      <c r="L23" s="37">
        <v>39203</v>
      </c>
    </row>
    <row r="24" spans="1:19" ht="25.5" x14ac:dyDescent="0.2">
      <c r="A24" s="35" t="s">
        <v>1374</v>
      </c>
      <c r="B24" s="35"/>
      <c r="C24" s="7" t="s">
        <v>1323</v>
      </c>
      <c r="D24" s="7"/>
      <c r="E24" s="33" t="s">
        <v>1375</v>
      </c>
      <c r="F24" s="38" t="s">
        <v>1376</v>
      </c>
      <c r="G24" s="35" t="s">
        <v>25</v>
      </c>
      <c r="H24" s="35" t="s">
        <v>26</v>
      </c>
      <c r="I24" s="35" t="s">
        <v>45</v>
      </c>
      <c r="J24" s="9" t="s">
        <v>28</v>
      </c>
      <c r="K24" s="39" t="s">
        <v>293</v>
      </c>
      <c r="L24" s="37">
        <v>39191</v>
      </c>
    </row>
    <row r="25" spans="1:19" s="48" customFormat="1" ht="63.75" x14ac:dyDescent="0.2">
      <c r="A25" s="47" t="s">
        <v>1377</v>
      </c>
      <c r="B25" s="47" t="s">
        <v>1378</v>
      </c>
      <c r="C25" s="17" t="s">
        <v>1323</v>
      </c>
      <c r="D25" s="17"/>
      <c r="E25" s="48" t="s">
        <v>1379</v>
      </c>
      <c r="F25" s="52" t="s">
        <v>1380</v>
      </c>
      <c r="G25" s="47" t="s">
        <v>25</v>
      </c>
      <c r="H25" s="47" t="s">
        <v>26</v>
      </c>
      <c r="I25" s="47" t="s">
        <v>45</v>
      </c>
      <c r="J25" s="19" t="s">
        <v>58</v>
      </c>
      <c r="K25" s="53" t="s">
        <v>293</v>
      </c>
      <c r="L25" s="50" t="s">
        <v>1381</v>
      </c>
      <c r="M25" s="19"/>
      <c r="O25" s="33"/>
      <c r="P25" s="33"/>
      <c r="Q25" s="33"/>
      <c r="R25" s="33"/>
      <c r="S25" s="33"/>
    </row>
    <row r="26" spans="1:19" s="88" customFormat="1" ht="25.5" x14ac:dyDescent="0.2">
      <c r="A26" s="47" t="s">
        <v>1382</v>
      </c>
      <c r="B26" s="47" t="s">
        <v>1383</v>
      </c>
      <c r="C26" s="17" t="s">
        <v>1306</v>
      </c>
      <c r="D26" s="17"/>
      <c r="E26" s="48" t="s">
        <v>1316</v>
      </c>
      <c r="F26" s="52" t="s">
        <v>1384</v>
      </c>
      <c r="G26" s="47" t="s">
        <v>25</v>
      </c>
      <c r="H26" s="47" t="s">
        <v>26</v>
      </c>
      <c r="I26" s="47" t="s">
        <v>45</v>
      </c>
      <c r="J26" s="19" t="s">
        <v>58</v>
      </c>
      <c r="K26" s="53" t="s">
        <v>293</v>
      </c>
      <c r="L26" s="50">
        <v>39455</v>
      </c>
      <c r="M26" s="19"/>
    </row>
    <row r="27" spans="1:19" ht="25.5" x14ac:dyDescent="0.2">
      <c r="A27" s="35" t="s">
        <v>1385</v>
      </c>
      <c r="B27" s="35"/>
      <c r="C27" s="7" t="s">
        <v>1306</v>
      </c>
      <c r="D27" s="7"/>
      <c r="E27" s="33" t="s">
        <v>1386</v>
      </c>
      <c r="F27" s="38" t="s">
        <v>1387</v>
      </c>
      <c r="G27" s="35" t="s">
        <v>25</v>
      </c>
      <c r="H27" s="35" t="s">
        <v>26</v>
      </c>
      <c r="I27" s="35" t="s">
        <v>45</v>
      </c>
      <c r="J27" s="9" t="s">
        <v>28</v>
      </c>
      <c r="K27" s="39" t="s">
        <v>293</v>
      </c>
      <c r="L27" s="37">
        <v>39408</v>
      </c>
    </row>
    <row r="28" spans="1:19" ht="25.5" x14ac:dyDescent="0.2">
      <c r="A28" s="35" t="s">
        <v>1388</v>
      </c>
      <c r="B28" s="35"/>
      <c r="C28" s="7" t="s">
        <v>1297</v>
      </c>
      <c r="D28" s="7"/>
      <c r="E28" s="33" t="s">
        <v>1389</v>
      </c>
      <c r="F28" s="38" t="s">
        <v>1390</v>
      </c>
      <c r="G28" s="35" t="s">
        <v>25</v>
      </c>
      <c r="H28" s="35" t="s">
        <v>38</v>
      </c>
      <c r="I28" s="35" t="s">
        <v>45</v>
      </c>
      <c r="J28" s="9" t="s">
        <v>28</v>
      </c>
      <c r="K28" s="39" t="s">
        <v>293</v>
      </c>
      <c r="L28" s="37">
        <v>39540</v>
      </c>
    </row>
    <row r="29" spans="1:19" ht="25.5" x14ac:dyDescent="0.2">
      <c r="A29" s="35" t="s">
        <v>1391</v>
      </c>
      <c r="B29" s="35"/>
      <c r="C29" s="7" t="s">
        <v>1306</v>
      </c>
      <c r="D29" s="7"/>
      <c r="E29" s="33" t="s">
        <v>1316</v>
      </c>
      <c r="F29" s="38" t="s">
        <v>1392</v>
      </c>
      <c r="G29" s="35" t="s">
        <v>25</v>
      </c>
      <c r="H29" s="35" t="s">
        <v>38</v>
      </c>
      <c r="I29" s="35" t="s">
        <v>45</v>
      </c>
      <c r="J29" s="9" t="s">
        <v>28</v>
      </c>
      <c r="K29" s="39" t="s">
        <v>293</v>
      </c>
      <c r="L29" s="37">
        <v>39258</v>
      </c>
    </row>
    <row r="30" spans="1:19" s="48" customFormat="1" ht="51" x14ac:dyDescent="0.2">
      <c r="A30" s="47" t="s">
        <v>1393</v>
      </c>
      <c r="B30" s="47" t="s">
        <v>1394</v>
      </c>
      <c r="C30" s="17" t="s">
        <v>1306</v>
      </c>
      <c r="D30" s="17"/>
      <c r="E30" s="48" t="s">
        <v>1395</v>
      </c>
      <c r="F30" s="52" t="s">
        <v>1396</v>
      </c>
      <c r="G30" s="47" t="s">
        <v>25</v>
      </c>
      <c r="H30" s="47" t="s">
        <v>38</v>
      </c>
      <c r="I30" s="47" t="s">
        <v>45</v>
      </c>
      <c r="J30" s="19" t="s">
        <v>58</v>
      </c>
      <c r="K30" s="53" t="s">
        <v>293</v>
      </c>
      <c r="L30" s="50">
        <v>39281</v>
      </c>
      <c r="M30" s="19"/>
    </row>
    <row r="31" spans="1:19" ht="25.5" x14ac:dyDescent="0.2">
      <c r="A31" s="35" t="s">
        <v>1397</v>
      </c>
      <c r="B31" s="35"/>
      <c r="C31" s="7" t="s">
        <v>1301</v>
      </c>
      <c r="D31" s="7"/>
      <c r="F31" s="38" t="s">
        <v>1398</v>
      </c>
      <c r="G31" s="35" t="s">
        <v>25</v>
      </c>
      <c r="H31" s="35" t="s">
        <v>38</v>
      </c>
      <c r="I31" s="35" t="s">
        <v>45</v>
      </c>
      <c r="J31" s="9" t="s">
        <v>28</v>
      </c>
      <c r="K31" s="39" t="s">
        <v>293</v>
      </c>
      <c r="L31" s="37">
        <v>39325</v>
      </c>
    </row>
    <row r="32" spans="1:19" ht="25.5" x14ac:dyDescent="0.2">
      <c r="A32" s="35" t="s">
        <v>1399</v>
      </c>
      <c r="B32" s="35"/>
      <c r="C32" s="7" t="s">
        <v>1301</v>
      </c>
      <c r="D32" s="7"/>
      <c r="E32" s="33" t="s">
        <v>1400</v>
      </c>
      <c r="F32" s="38" t="s">
        <v>1401</v>
      </c>
      <c r="G32" s="35" t="s">
        <v>25</v>
      </c>
      <c r="H32" s="35" t="s">
        <v>26</v>
      </c>
      <c r="I32" s="35" t="s">
        <v>45</v>
      </c>
      <c r="J32" s="9" t="s">
        <v>28</v>
      </c>
      <c r="K32" s="39" t="s">
        <v>293</v>
      </c>
      <c r="L32" s="37">
        <v>39510</v>
      </c>
    </row>
    <row r="33" spans="1:13" ht="25.5" x14ac:dyDescent="0.2">
      <c r="A33" s="35" t="s">
        <v>1402</v>
      </c>
      <c r="B33" s="35"/>
      <c r="C33" s="7" t="s">
        <v>1309</v>
      </c>
      <c r="D33" s="7"/>
      <c r="E33" s="33" t="s">
        <v>1403</v>
      </c>
      <c r="F33" s="38" t="s">
        <v>1404</v>
      </c>
      <c r="G33" s="35" t="s">
        <v>1405</v>
      </c>
      <c r="H33" s="35" t="s">
        <v>38</v>
      </c>
      <c r="I33" s="35" t="s">
        <v>45</v>
      </c>
      <c r="J33" s="9" t="s">
        <v>28</v>
      </c>
      <c r="K33" s="39" t="s">
        <v>293</v>
      </c>
      <c r="L33" s="37">
        <v>39428</v>
      </c>
    </row>
    <row r="34" spans="1:13" ht="63.75" x14ac:dyDescent="0.2">
      <c r="A34" s="47" t="s">
        <v>1406</v>
      </c>
      <c r="B34" s="47" t="s">
        <v>1407</v>
      </c>
      <c r="C34" s="17" t="s">
        <v>1297</v>
      </c>
      <c r="D34" s="17"/>
      <c r="E34" s="48" t="s">
        <v>1408</v>
      </c>
      <c r="F34" s="52" t="s">
        <v>1409</v>
      </c>
      <c r="G34" s="47" t="s">
        <v>25</v>
      </c>
      <c r="H34" s="47" t="s">
        <v>38</v>
      </c>
      <c r="I34" s="47" t="s">
        <v>45</v>
      </c>
      <c r="J34" s="19" t="s">
        <v>58</v>
      </c>
      <c r="K34" s="53" t="s">
        <v>293</v>
      </c>
      <c r="L34" s="50">
        <v>39374</v>
      </c>
      <c r="M34" s="19"/>
    </row>
    <row r="35" spans="1:13" ht="25.5" x14ac:dyDescent="0.2">
      <c r="A35" s="35" t="s">
        <v>1410</v>
      </c>
      <c r="B35" s="35"/>
      <c r="C35" s="7" t="s">
        <v>1309</v>
      </c>
      <c r="D35" s="7"/>
      <c r="E35" s="33" t="s">
        <v>280</v>
      </c>
      <c r="F35" s="38" t="s">
        <v>1411</v>
      </c>
      <c r="G35" s="35" t="s">
        <v>25</v>
      </c>
      <c r="H35" s="35" t="s">
        <v>26</v>
      </c>
      <c r="I35" s="35" t="s">
        <v>39</v>
      </c>
      <c r="J35" s="9" t="s">
        <v>28</v>
      </c>
      <c r="K35" s="39" t="s">
        <v>37</v>
      </c>
      <c r="L35" s="37">
        <v>39518</v>
      </c>
    </row>
    <row r="36" spans="1:13" ht="25.5" x14ac:dyDescent="0.2">
      <c r="A36" s="35" t="s">
        <v>1412</v>
      </c>
      <c r="B36" s="35"/>
      <c r="C36" s="7" t="s">
        <v>1309</v>
      </c>
      <c r="D36" s="7"/>
      <c r="F36" s="38" t="s">
        <v>1413</v>
      </c>
      <c r="G36" s="35" t="s">
        <v>1414</v>
      </c>
      <c r="H36" s="35" t="s">
        <v>38</v>
      </c>
      <c r="I36" s="35" t="s">
        <v>39</v>
      </c>
      <c r="J36" s="9" t="s">
        <v>28</v>
      </c>
      <c r="K36" s="39" t="s">
        <v>37</v>
      </c>
      <c r="L36" s="37">
        <v>39461</v>
      </c>
    </row>
    <row r="37" spans="1:13" s="48" customFormat="1" ht="89.25" x14ac:dyDescent="0.2">
      <c r="A37" s="47" t="s">
        <v>1415</v>
      </c>
      <c r="B37" s="47"/>
      <c r="C37" s="17"/>
      <c r="D37" s="17"/>
      <c r="F37" s="52" t="s">
        <v>1416</v>
      </c>
      <c r="G37" s="47" t="s">
        <v>239</v>
      </c>
      <c r="H37" s="47" t="s">
        <v>38</v>
      </c>
      <c r="I37" s="47"/>
      <c r="J37" s="19" t="s">
        <v>50</v>
      </c>
      <c r="K37" s="53" t="s">
        <v>1417</v>
      </c>
      <c r="L37" s="50" t="s">
        <v>239</v>
      </c>
      <c r="M37" s="19"/>
    </row>
    <row r="38" spans="1:13" ht="25.5" x14ac:dyDescent="0.2">
      <c r="A38" s="35" t="s">
        <v>1418</v>
      </c>
      <c r="B38" s="35"/>
      <c r="C38" s="7" t="s">
        <v>1336</v>
      </c>
      <c r="D38" s="7"/>
      <c r="F38" s="38" t="s">
        <v>1419</v>
      </c>
      <c r="G38" s="35" t="s">
        <v>1414</v>
      </c>
      <c r="H38" s="35" t="s">
        <v>38</v>
      </c>
      <c r="I38" s="35" t="s">
        <v>45</v>
      </c>
      <c r="J38" s="9" t="s">
        <v>28</v>
      </c>
      <c r="K38" s="39" t="s">
        <v>293</v>
      </c>
      <c r="L38" s="37">
        <v>39440</v>
      </c>
    </row>
    <row r="39" spans="1:13" ht="25.5" x14ac:dyDescent="0.2">
      <c r="A39" s="35" t="s">
        <v>1420</v>
      </c>
      <c r="B39" s="35"/>
      <c r="C39" s="7" t="s">
        <v>1336</v>
      </c>
      <c r="D39" s="7"/>
      <c r="F39" s="38" t="s">
        <v>1421</v>
      </c>
      <c r="G39" s="35" t="s">
        <v>1414</v>
      </c>
      <c r="H39" s="35" t="s">
        <v>26</v>
      </c>
      <c r="I39" s="35" t="s">
        <v>45</v>
      </c>
      <c r="J39" s="9" t="s">
        <v>28</v>
      </c>
      <c r="K39" s="39" t="s">
        <v>293</v>
      </c>
      <c r="L39" s="37">
        <v>39449</v>
      </c>
    </row>
    <row r="40" spans="1:13" s="48" customFormat="1" ht="89.25" x14ac:dyDescent="0.2">
      <c r="A40" s="47" t="s">
        <v>1422</v>
      </c>
      <c r="B40" s="47"/>
      <c r="C40" s="17"/>
      <c r="D40" s="17"/>
      <c r="F40" s="52" t="s">
        <v>1423</v>
      </c>
      <c r="G40" s="47" t="s">
        <v>239</v>
      </c>
      <c r="H40" s="47" t="s">
        <v>38</v>
      </c>
      <c r="I40" s="47"/>
      <c r="J40" s="19" t="s">
        <v>50</v>
      </c>
      <c r="K40" s="53" t="s">
        <v>1417</v>
      </c>
      <c r="L40" s="50" t="s">
        <v>239</v>
      </c>
      <c r="M40" s="19"/>
    </row>
    <row r="41" spans="1:13" ht="25.5" x14ac:dyDescent="0.2">
      <c r="A41" s="35" t="s">
        <v>1424</v>
      </c>
      <c r="B41" s="35"/>
      <c r="C41" s="7" t="s">
        <v>1309</v>
      </c>
      <c r="D41" s="7"/>
      <c r="F41" s="38" t="s">
        <v>1425</v>
      </c>
      <c r="G41" s="35" t="s">
        <v>1414</v>
      </c>
      <c r="H41" s="35" t="s">
        <v>38</v>
      </c>
      <c r="I41" s="35" t="s">
        <v>45</v>
      </c>
      <c r="J41" s="9" t="s">
        <v>28</v>
      </c>
      <c r="K41" s="39" t="s">
        <v>293</v>
      </c>
      <c r="L41" s="37">
        <v>39449</v>
      </c>
    </row>
    <row r="42" spans="1:13" ht="25.5" x14ac:dyDescent="0.2">
      <c r="A42" s="35" t="s">
        <v>1426</v>
      </c>
      <c r="B42" s="35"/>
      <c r="C42" s="7" t="s">
        <v>1309</v>
      </c>
      <c r="D42" s="7"/>
      <c r="F42" s="38" t="s">
        <v>1427</v>
      </c>
      <c r="G42" s="35" t="s">
        <v>1414</v>
      </c>
      <c r="H42" s="35" t="s">
        <v>26</v>
      </c>
      <c r="I42" s="35" t="s">
        <v>39</v>
      </c>
      <c r="J42" s="9" t="s">
        <v>28</v>
      </c>
      <c r="K42" s="39" t="s">
        <v>37</v>
      </c>
      <c r="L42" s="37">
        <v>39518</v>
      </c>
    </row>
    <row r="43" spans="1:13" ht="25.5" x14ac:dyDescent="0.2">
      <c r="A43" s="35" t="s">
        <v>1428</v>
      </c>
      <c r="B43" s="35"/>
      <c r="C43" s="7" t="s">
        <v>1309</v>
      </c>
      <c r="D43" s="7"/>
      <c r="E43" s="33" t="s">
        <v>1338</v>
      </c>
      <c r="F43" s="38" t="s">
        <v>1429</v>
      </c>
      <c r="G43" s="35" t="s">
        <v>25</v>
      </c>
      <c r="H43" s="35" t="s">
        <v>26</v>
      </c>
      <c r="I43" s="35" t="s">
        <v>45</v>
      </c>
      <c r="J43" s="9" t="s">
        <v>28</v>
      </c>
      <c r="K43" s="39" t="s">
        <v>293</v>
      </c>
      <c r="L43" s="37">
        <v>39450</v>
      </c>
    </row>
    <row r="44" spans="1:13" ht="25.5" x14ac:dyDescent="0.2">
      <c r="A44" s="35" t="s">
        <v>1430</v>
      </c>
      <c r="B44" s="35"/>
      <c r="C44" s="7" t="s">
        <v>1297</v>
      </c>
      <c r="D44" s="7"/>
      <c r="E44" s="33" t="s">
        <v>1431</v>
      </c>
      <c r="F44" s="38" t="s">
        <v>1432</v>
      </c>
      <c r="G44" s="35" t="s">
        <v>25</v>
      </c>
      <c r="H44" s="35" t="s">
        <v>38</v>
      </c>
      <c r="I44" s="35" t="s">
        <v>45</v>
      </c>
      <c r="J44" s="9" t="s">
        <v>28</v>
      </c>
      <c r="K44" s="39" t="s">
        <v>293</v>
      </c>
      <c r="L44" s="37">
        <v>39455</v>
      </c>
    </row>
    <row r="45" spans="1:13" ht="25.5" x14ac:dyDescent="0.2">
      <c r="A45" s="35" t="s">
        <v>1433</v>
      </c>
      <c r="B45" s="35"/>
      <c r="C45" s="7" t="s">
        <v>1309</v>
      </c>
      <c r="D45" s="7"/>
      <c r="E45" s="33" t="s">
        <v>1434</v>
      </c>
      <c r="F45" s="38" t="s">
        <v>1435</v>
      </c>
      <c r="G45" s="35" t="s">
        <v>25</v>
      </c>
      <c r="H45" s="35" t="s">
        <v>26</v>
      </c>
      <c r="I45" s="35" t="s">
        <v>45</v>
      </c>
      <c r="J45" s="9" t="s">
        <v>28</v>
      </c>
      <c r="K45" s="39" t="s">
        <v>293</v>
      </c>
      <c r="L45" s="37">
        <v>39465</v>
      </c>
    </row>
    <row r="46" spans="1:13" ht="25.5" x14ac:dyDescent="0.2">
      <c r="A46" s="35" t="s">
        <v>1436</v>
      </c>
      <c r="B46" s="35" t="s">
        <v>1437</v>
      </c>
      <c r="C46" s="7" t="s">
        <v>1306</v>
      </c>
      <c r="D46" s="7"/>
      <c r="E46" s="33" t="s">
        <v>1438</v>
      </c>
      <c r="F46" s="38" t="s">
        <v>1439</v>
      </c>
      <c r="G46" s="35" t="s">
        <v>25</v>
      </c>
      <c r="H46" s="35" t="s">
        <v>26</v>
      </c>
      <c r="I46" s="35" t="s">
        <v>45</v>
      </c>
      <c r="J46" s="9" t="s">
        <v>28</v>
      </c>
      <c r="K46" s="39" t="s">
        <v>293</v>
      </c>
      <c r="L46" s="37">
        <v>39548</v>
      </c>
    </row>
    <row r="47" spans="1:13" ht="25.5" x14ac:dyDescent="0.2">
      <c r="A47" s="35" t="s">
        <v>1440</v>
      </c>
      <c r="B47" s="35"/>
      <c r="C47" s="7" t="s">
        <v>1336</v>
      </c>
      <c r="D47" s="7"/>
      <c r="E47" s="33" t="s">
        <v>1441</v>
      </c>
      <c r="F47" s="38" t="s">
        <v>1442</v>
      </c>
      <c r="G47" s="35" t="s">
        <v>1414</v>
      </c>
      <c r="H47" s="35" t="s">
        <v>26</v>
      </c>
      <c r="I47" s="35" t="s">
        <v>45</v>
      </c>
      <c r="J47" s="9" t="s">
        <v>28</v>
      </c>
      <c r="K47" s="39" t="s">
        <v>293</v>
      </c>
      <c r="L47" s="37">
        <v>39547</v>
      </c>
    </row>
    <row r="48" spans="1:13" ht="25.5" x14ac:dyDescent="0.2">
      <c r="A48" s="35" t="s">
        <v>1443</v>
      </c>
      <c r="B48" s="35"/>
      <c r="C48" s="7" t="s">
        <v>1309</v>
      </c>
      <c r="D48" s="7"/>
      <c r="E48" s="33" t="s">
        <v>1444</v>
      </c>
      <c r="F48" s="38" t="s">
        <v>1445</v>
      </c>
      <c r="G48" s="35" t="s">
        <v>1446</v>
      </c>
      <c r="H48" s="35" t="s">
        <v>26</v>
      </c>
      <c r="I48" s="35" t="s">
        <v>45</v>
      </c>
      <c r="J48" s="9" t="s">
        <v>28</v>
      </c>
      <c r="K48" s="39" t="s">
        <v>293</v>
      </c>
      <c r="L48" s="37">
        <v>39609</v>
      </c>
    </row>
    <row r="49" spans="1:19" ht="25.5" x14ac:dyDescent="0.2">
      <c r="A49" s="35" t="s">
        <v>1447</v>
      </c>
      <c r="B49" s="35"/>
      <c r="C49" s="7" t="s">
        <v>1309</v>
      </c>
      <c r="D49" s="7"/>
      <c r="E49" s="33" t="s">
        <v>1448</v>
      </c>
      <c r="F49" s="38" t="s">
        <v>1449</v>
      </c>
      <c r="G49" s="35" t="s">
        <v>1414</v>
      </c>
      <c r="H49" s="35" t="s">
        <v>26</v>
      </c>
      <c r="I49" s="35" t="s">
        <v>45</v>
      </c>
      <c r="J49" s="9" t="s">
        <v>28</v>
      </c>
      <c r="K49" s="39" t="s">
        <v>293</v>
      </c>
      <c r="L49" s="37">
        <v>39631</v>
      </c>
    </row>
    <row r="50" spans="1:19" ht="25.5" x14ac:dyDescent="0.2">
      <c r="A50" s="35" t="s">
        <v>1450</v>
      </c>
      <c r="B50" s="35" t="s">
        <v>1451</v>
      </c>
      <c r="C50" s="7" t="s">
        <v>1301</v>
      </c>
      <c r="D50" s="7"/>
      <c r="E50" s="33" t="s">
        <v>1452</v>
      </c>
      <c r="F50" s="38" t="s">
        <v>1453</v>
      </c>
      <c r="G50" s="35" t="s">
        <v>25</v>
      </c>
      <c r="H50" s="35" t="s">
        <v>26</v>
      </c>
      <c r="I50" s="35" t="s">
        <v>45</v>
      </c>
      <c r="J50" s="9" t="s">
        <v>28</v>
      </c>
      <c r="K50" s="39" t="s">
        <v>293</v>
      </c>
      <c r="L50" s="37">
        <v>39857</v>
      </c>
    </row>
    <row r="51" spans="1:19" ht="25.5" x14ac:dyDescent="0.2">
      <c r="A51" s="35" t="s">
        <v>1454</v>
      </c>
      <c r="B51" s="35" t="s">
        <v>1455</v>
      </c>
      <c r="C51" s="7" t="s">
        <v>1301</v>
      </c>
      <c r="D51" s="7"/>
      <c r="E51" s="33" t="s">
        <v>1456</v>
      </c>
      <c r="F51" s="38" t="s">
        <v>1457</v>
      </c>
      <c r="G51" s="35" t="s">
        <v>25</v>
      </c>
      <c r="H51" s="35" t="s">
        <v>26</v>
      </c>
      <c r="I51" s="35" t="s">
        <v>45</v>
      </c>
      <c r="J51" s="9" t="s">
        <v>28</v>
      </c>
      <c r="K51" s="39" t="s">
        <v>293</v>
      </c>
      <c r="L51" s="37">
        <v>39947</v>
      </c>
    </row>
    <row r="52" spans="1:19" ht="25.5" x14ac:dyDescent="0.2">
      <c r="A52" s="35" t="s">
        <v>1458</v>
      </c>
      <c r="B52" s="35" t="s">
        <v>1459</v>
      </c>
      <c r="C52" s="7" t="s">
        <v>1297</v>
      </c>
      <c r="D52" s="7"/>
      <c r="E52" s="33" t="s">
        <v>1460</v>
      </c>
      <c r="F52" s="38" t="s">
        <v>1461</v>
      </c>
      <c r="G52" s="35" t="s">
        <v>25</v>
      </c>
      <c r="H52" s="35" t="s">
        <v>26</v>
      </c>
      <c r="I52" s="35" t="s">
        <v>45</v>
      </c>
      <c r="J52" s="9" t="s">
        <v>28</v>
      </c>
      <c r="K52" s="39" t="s">
        <v>293</v>
      </c>
      <c r="L52" s="37">
        <v>39856</v>
      </c>
    </row>
    <row r="53" spans="1:19" s="58" customFormat="1" ht="51" x14ac:dyDescent="0.2">
      <c r="A53" s="72" t="s">
        <v>1462</v>
      </c>
      <c r="B53" s="72" t="s">
        <v>1463</v>
      </c>
      <c r="C53" s="73" t="s">
        <v>1297</v>
      </c>
      <c r="D53" s="73"/>
      <c r="E53" s="58" t="s">
        <v>1464</v>
      </c>
      <c r="F53" s="74" t="s">
        <v>1465</v>
      </c>
      <c r="G53" s="72" t="s">
        <v>25</v>
      </c>
      <c r="H53" s="72" t="s">
        <v>26</v>
      </c>
      <c r="I53" s="72" t="s">
        <v>45</v>
      </c>
      <c r="J53" s="57" t="s">
        <v>58</v>
      </c>
      <c r="K53" s="75" t="s">
        <v>293</v>
      </c>
      <c r="L53" s="76">
        <v>39856</v>
      </c>
      <c r="M53" s="57"/>
    </row>
    <row r="54" spans="1:19" ht="25.5" x14ac:dyDescent="0.2">
      <c r="A54" s="35" t="s">
        <v>1466</v>
      </c>
      <c r="B54" s="35" t="s">
        <v>1467</v>
      </c>
      <c r="C54" s="7" t="s">
        <v>1297</v>
      </c>
      <c r="D54" s="7"/>
      <c r="E54" s="33" t="s">
        <v>1464</v>
      </c>
      <c r="F54" s="38" t="s">
        <v>1468</v>
      </c>
      <c r="G54" s="35" t="s">
        <v>25</v>
      </c>
      <c r="H54" s="35" t="s">
        <v>26</v>
      </c>
      <c r="I54" s="35" t="s">
        <v>45</v>
      </c>
      <c r="J54" s="9" t="s">
        <v>28</v>
      </c>
      <c r="K54" s="39" t="s">
        <v>293</v>
      </c>
      <c r="L54" s="37">
        <v>39856</v>
      </c>
    </row>
    <row r="55" spans="1:19" ht="25.5" x14ac:dyDescent="0.2">
      <c r="A55" s="35" t="s">
        <v>1469</v>
      </c>
      <c r="B55" s="35" t="s">
        <v>1470</v>
      </c>
      <c r="C55" s="7" t="s">
        <v>1319</v>
      </c>
      <c r="D55" s="7"/>
      <c r="E55" s="33" t="s">
        <v>1471</v>
      </c>
      <c r="F55" s="38" t="s">
        <v>1472</v>
      </c>
      <c r="G55" s="35" t="s">
        <v>25</v>
      </c>
      <c r="H55" s="35" t="s">
        <v>26</v>
      </c>
      <c r="I55" s="35" t="s">
        <v>45</v>
      </c>
      <c r="J55" s="9" t="s">
        <v>28</v>
      </c>
      <c r="K55" s="39" t="s">
        <v>293</v>
      </c>
      <c r="L55" s="37">
        <v>39903</v>
      </c>
    </row>
    <row r="56" spans="1:19" ht="76.5" x14ac:dyDescent="0.2">
      <c r="A56" s="47" t="s">
        <v>1473</v>
      </c>
      <c r="B56" s="47" t="s">
        <v>1474</v>
      </c>
      <c r="C56" s="17" t="s">
        <v>1306</v>
      </c>
      <c r="D56" s="17"/>
      <c r="E56" s="48" t="s">
        <v>1357</v>
      </c>
      <c r="F56" s="52" t="s">
        <v>1475</v>
      </c>
      <c r="G56" s="47" t="s">
        <v>25</v>
      </c>
      <c r="H56" s="47" t="s">
        <v>26</v>
      </c>
      <c r="I56" s="47" t="s">
        <v>39</v>
      </c>
      <c r="J56" s="19" t="s">
        <v>58</v>
      </c>
      <c r="K56" s="53" t="s">
        <v>1476</v>
      </c>
      <c r="L56" s="50" t="s">
        <v>1477</v>
      </c>
    </row>
    <row r="57" spans="1:19" ht="25.5" x14ac:dyDescent="0.2">
      <c r="A57" s="35" t="s">
        <v>1478</v>
      </c>
      <c r="B57" s="35" t="s">
        <v>1479</v>
      </c>
      <c r="C57" s="7" t="s">
        <v>1309</v>
      </c>
      <c r="D57" s="7"/>
      <c r="E57" s="33" t="s">
        <v>280</v>
      </c>
      <c r="F57" s="38" t="s">
        <v>1480</v>
      </c>
      <c r="G57" s="35" t="s">
        <v>25</v>
      </c>
      <c r="H57" s="35" t="s">
        <v>26</v>
      </c>
      <c r="I57" s="35" t="s">
        <v>45</v>
      </c>
      <c r="J57" s="9" t="s">
        <v>28</v>
      </c>
      <c r="K57" s="39" t="s">
        <v>293</v>
      </c>
      <c r="L57" s="37">
        <v>39933</v>
      </c>
    </row>
    <row r="58" spans="1:19" ht="76.5" x14ac:dyDescent="0.2">
      <c r="A58" s="35" t="s">
        <v>1481</v>
      </c>
      <c r="B58" s="35" t="s">
        <v>1482</v>
      </c>
      <c r="C58" s="7" t="s">
        <v>1336</v>
      </c>
      <c r="D58" s="7"/>
      <c r="E58" s="33" t="s">
        <v>1483</v>
      </c>
      <c r="F58" s="38" t="s">
        <v>1484</v>
      </c>
      <c r="G58" s="35" t="s">
        <v>25</v>
      </c>
      <c r="H58" s="35" t="s">
        <v>26</v>
      </c>
      <c r="I58" s="35" t="s">
        <v>39</v>
      </c>
      <c r="J58" s="9" t="s">
        <v>28</v>
      </c>
      <c r="K58" s="39" t="s">
        <v>1485</v>
      </c>
      <c r="L58" s="37">
        <v>40148</v>
      </c>
      <c r="M58" s="9" t="s">
        <v>1486</v>
      </c>
    </row>
    <row r="59" spans="1:19" ht="25.5" x14ac:dyDescent="0.2">
      <c r="A59" s="35" t="s">
        <v>1487</v>
      </c>
      <c r="B59" s="35" t="s">
        <v>1488</v>
      </c>
      <c r="C59" s="7" t="s">
        <v>1309</v>
      </c>
      <c r="D59" s="7"/>
      <c r="E59" s="33" t="s">
        <v>1338</v>
      </c>
      <c r="F59" s="38" t="s">
        <v>1489</v>
      </c>
      <c r="G59" s="35" t="s">
        <v>25</v>
      </c>
      <c r="H59" s="35" t="s">
        <v>26</v>
      </c>
      <c r="I59" s="35" t="s">
        <v>45</v>
      </c>
      <c r="J59" s="9" t="s">
        <v>28</v>
      </c>
      <c r="K59" s="39" t="s">
        <v>293</v>
      </c>
      <c r="L59" s="37">
        <v>39945</v>
      </c>
    </row>
    <row r="60" spans="1:19" ht="51" x14ac:dyDescent="0.2">
      <c r="A60" s="53" t="s">
        <v>1490</v>
      </c>
      <c r="B60" s="47" t="s">
        <v>1491</v>
      </c>
      <c r="C60" s="17" t="s">
        <v>1297</v>
      </c>
      <c r="D60" s="17"/>
      <c r="E60" s="48" t="s">
        <v>1408</v>
      </c>
      <c r="F60" s="52" t="s">
        <v>1492</v>
      </c>
      <c r="G60" s="47" t="s">
        <v>25</v>
      </c>
      <c r="H60" s="47" t="s">
        <v>26</v>
      </c>
      <c r="I60" s="47" t="s">
        <v>45</v>
      </c>
      <c r="J60" s="19" t="s">
        <v>58</v>
      </c>
      <c r="K60" s="53" t="s">
        <v>293</v>
      </c>
      <c r="L60" s="50">
        <v>39953</v>
      </c>
      <c r="M60" s="19"/>
    </row>
    <row r="61" spans="1:19" s="40" customFormat="1" ht="25.5" x14ac:dyDescent="0.2">
      <c r="A61" s="53" t="s">
        <v>1493</v>
      </c>
      <c r="B61" s="47" t="s">
        <v>1494</v>
      </c>
      <c r="C61" s="24" t="s">
        <v>1301</v>
      </c>
      <c r="D61" s="24"/>
      <c r="F61" s="52" t="s">
        <v>1495</v>
      </c>
      <c r="G61" s="47" t="s">
        <v>1496</v>
      </c>
      <c r="H61" s="47" t="s">
        <v>26</v>
      </c>
      <c r="I61" s="47" t="s">
        <v>45</v>
      </c>
      <c r="J61" s="15" t="s">
        <v>58</v>
      </c>
      <c r="K61" s="53" t="s">
        <v>293</v>
      </c>
      <c r="L61" s="50">
        <v>39983</v>
      </c>
      <c r="M61" s="15"/>
    </row>
    <row r="62" spans="1:19" s="40" customFormat="1" ht="25.5" x14ac:dyDescent="0.2">
      <c r="A62" s="53" t="s">
        <v>1497</v>
      </c>
      <c r="B62" s="47" t="s">
        <v>1498</v>
      </c>
      <c r="C62" s="24" t="s">
        <v>1309</v>
      </c>
      <c r="D62" s="24"/>
      <c r="F62" s="52" t="s">
        <v>1499</v>
      </c>
      <c r="G62" s="47" t="s">
        <v>1500</v>
      </c>
      <c r="H62" s="47" t="s">
        <v>26</v>
      </c>
      <c r="I62" s="47" t="s">
        <v>45</v>
      </c>
      <c r="J62" s="15" t="s">
        <v>58</v>
      </c>
      <c r="K62" s="53" t="s">
        <v>293</v>
      </c>
      <c r="L62" s="50">
        <v>40004</v>
      </c>
      <c r="M62" s="15"/>
    </row>
    <row r="63" spans="1:19" s="48" customFormat="1" ht="51" x14ac:dyDescent="0.2">
      <c r="A63" s="47" t="s">
        <v>1501</v>
      </c>
      <c r="B63" s="47" t="s">
        <v>1502</v>
      </c>
      <c r="C63" s="17" t="s">
        <v>1301</v>
      </c>
      <c r="D63" s="48" t="s">
        <v>1503</v>
      </c>
      <c r="E63" s="48" t="s">
        <v>1503</v>
      </c>
      <c r="F63" s="52" t="s">
        <v>1504</v>
      </c>
      <c r="G63" s="47" t="s">
        <v>25</v>
      </c>
      <c r="H63" s="47" t="s">
        <v>26</v>
      </c>
      <c r="I63" s="47" t="s">
        <v>45</v>
      </c>
      <c r="J63" s="19" t="s">
        <v>58</v>
      </c>
      <c r="K63" s="53" t="s">
        <v>293</v>
      </c>
      <c r="L63" s="50">
        <v>40050</v>
      </c>
      <c r="M63" s="19"/>
      <c r="O63" s="33"/>
      <c r="P63" s="33"/>
      <c r="Q63" s="33"/>
      <c r="R63" s="33"/>
      <c r="S63" s="33"/>
    </row>
    <row r="64" spans="1:19" ht="25.5" x14ac:dyDescent="0.2">
      <c r="A64" s="35" t="s">
        <v>1505</v>
      </c>
      <c r="B64" s="35" t="s">
        <v>1506</v>
      </c>
      <c r="C64" s="7" t="s">
        <v>1297</v>
      </c>
      <c r="D64" s="33" t="s">
        <v>1408</v>
      </c>
      <c r="E64" s="33" t="s">
        <v>1408</v>
      </c>
      <c r="F64" s="38" t="s">
        <v>1507</v>
      </c>
      <c r="G64" s="35" t="s">
        <v>25</v>
      </c>
      <c r="H64" s="35" t="s">
        <v>26</v>
      </c>
      <c r="I64" s="35" t="s">
        <v>45</v>
      </c>
      <c r="J64" s="9" t="s">
        <v>28</v>
      </c>
      <c r="K64" s="39" t="s">
        <v>293</v>
      </c>
      <c r="L64" s="37">
        <v>40066</v>
      </c>
    </row>
    <row r="65" spans="1:19" s="40" customFormat="1" ht="25.5" x14ac:dyDescent="0.2">
      <c r="A65" s="47" t="s">
        <v>1508</v>
      </c>
      <c r="B65" s="47" t="s">
        <v>1509</v>
      </c>
      <c r="C65" s="24" t="s">
        <v>1301</v>
      </c>
      <c r="D65" s="24"/>
      <c r="F65" s="52" t="s">
        <v>1510</v>
      </c>
      <c r="G65" s="47" t="s">
        <v>25</v>
      </c>
      <c r="H65" s="47" t="s">
        <v>26</v>
      </c>
      <c r="I65" s="47" t="s">
        <v>45</v>
      </c>
      <c r="J65" s="15" t="s">
        <v>58</v>
      </c>
      <c r="K65" s="53" t="s">
        <v>1511</v>
      </c>
      <c r="L65" s="50">
        <v>40066</v>
      </c>
      <c r="M65" s="15"/>
    </row>
    <row r="66" spans="1:19" ht="25.5" x14ac:dyDescent="0.2">
      <c r="A66" s="35" t="s">
        <v>1512</v>
      </c>
      <c r="B66" s="35" t="s">
        <v>1513</v>
      </c>
      <c r="C66" s="7" t="s">
        <v>1366</v>
      </c>
      <c r="D66" s="7"/>
      <c r="E66" s="33" t="s">
        <v>1514</v>
      </c>
      <c r="F66" s="38" t="s">
        <v>1515</v>
      </c>
      <c r="G66" s="35" t="s">
        <v>25</v>
      </c>
      <c r="H66" s="35" t="s">
        <v>26</v>
      </c>
      <c r="I66" s="35" t="s">
        <v>45</v>
      </c>
      <c r="J66" s="9" t="s">
        <v>28</v>
      </c>
      <c r="K66" s="39" t="s">
        <v>1511</v>
      </c>
      <c r="L66" s="37">
        <v>40119</v>
      </c>
    </row>
    <row r="67" spans="1:19" s="40" customFormat="1" ht="38.25" x14ac:dyDescent="0.2">
      <c r="A67" s="53" t="s">
        <v>1516</v>
      </c>
      <c r="B67" s="47" t="s">
        <v>1517</v>
      </c>
      <c r="C67" s="24" t="s">
        <v>1309</v>
      </c>
      <c r="D67" s="24"/>
      <c r="F67" s="52" t="s">
        <v>1518</v>
      </c>
      <c r="G67" s="47" t="s">
        <v>1519</v>
      </c>
      <c r="H67" s="47" t="s">
        <v>26</v>
      </c>
      <c r="I67" s="47" t="s">
        <v>45</v>
      </c>
      <c r="J67" s="15" t="s">
        <v>58</v>
      </c>
      <c r="K67" s="53" t="s">
        <v>293</v>
      </c>
      <c r="L67" s="50">
        <v>40207</v>
      </c>
      <c r="M67" s="15"/>
    </row>
    <row r="68" spans="1:19" s="48" customFormat="1" ht="51" x14ac:dyDescent="0.2">
      <c r="A68" s="53" t="s">
        <v>1520</v>
      </c>
      <c r="B68" s="47" t="s">
        <v>2268</v>
      </c>
      <c r="C68" s="17" t="s">
        <v>1301</v>
      </c>
      <c r="D68" s="17"/>
      <c r="E68" s="48" t="s">
        <v>1361</v>
      </c>
      <c r="F68" s="52" t="s">
        <v>1521</v>
      </c>
      <c r="G68" s="47" t="s">
        <v>25</v>
      </c>
      <c r="H68" s="47" t="s">
        <v>26</v>
      </c>
      <c r="I68" s="47" t="s">
        <v>45</v>
      </c>
      <c r="J68" s="19" t="s">
        <v>28</v>
      </c>
      <c r="K68" s="53" t="s">
        <v>1522</v>
      </c>
      <c r="L68" s="50">
        <v>40207</v>
      </c>
      <c r="M68" s="19"/>
    </row>
    <row r="69" spans="1:19" ht="25.5" x14ac:dyDescent="0.2">
      <c r="A69" s="39" t="s">
        <v>1523</v>
      </c>
      <c r="B69" s="35" t="s">
        <v>1524</v>
      </c>
      <c r="C69" s="7" t="s">
        <v>1306</v>
      </c>
      <c r="D69" s="7"/>
      <c r="E69" s="33" t="s">
        <v>1525</v>
      </c>
      <c r="F69" s="38" t="s">
        <v>1526</v>
      </c>
      <c r="G69" s="35" t="s">
        <v>25</v>
      </c>
      <c r="H69" s="35" t="s">
        <v>26</v>
      </c>
      <c r="I69" s="35" t="s">
        <v>45</v>
      </c>
      <c r="J69" s="9" t="s">
        <v>28</v>
      </c>
      <c r="K69" s="39" t="s">
        <v>293</v>
      </c>
      <c r="L69" s="37">
        <v>40211</v>
      </c>
    </row>
    <row r="70" spans="1:19" ht="25.5" x14ac:dyDescent="0.2">
      <c r="A70" s="39" t="s">
        <v>1527</v>
      </c>
      <c r="B70" s="35" t="s">
        <v>1517</v>
      </c>
      <c r="C70" s="7" t="s">
        <v>1309</v>
      </c>
      <c r="D70" s="7"/>
      <c r="F70" s="38" t="s">
        <v>1528</v>
      </c>
      <c r="G70" s="35" t="s">
        <v>1500</v>
      </c>
      <c r="H70" s="35" t="s">
        <v>26</v>
      </c>
      <c r="I70" s="35" t="s">
        <v>45</v>
      </c>
      <c r="J70" s="9" t="s">
        <v>28</v>
      </c>
      <c r="K70" s="39" t="s">
        <v>293</v>
      </c>
      <c r="L70" s="37">
        <v>40219</v>
      </c>
    </row>
    <row r="71" spans="1:19" ht="25.5" x14ac:dyDescent="0.2">
      <c r="A71" s="39" t="s">
        <v>1529</v>
      </c>
      <c r="B71" s="35" t="s">
        <v>1530</v>
      </c>
      <c r="C71" s="7" t="s">
        <v>1309</v>
      </c>
      <c r="D71" s="7"/>
      <c r="E71" s="33" t="s">
        <v>280</v>
      </c>
      <c r="F71" s="38" t="s">
        <v>1531</v>
      </c>
      <c r="G71" s="35" t="s">
        <v>1532</v>
      </c>
      <c r="H71" s="35" t="s">
        <v>26</v>
      </c>
      <c r="I71" s="35" t="s">
        <v>45</v>
      </c>
      <c r="J71" s="9" t="s">
        <v>28</v>
      </c>
      <c r="K71" s="39" t="s">
        <v>293</v>
      </c>
      <c r="L71" s="37">
        <v>40246</v>
      </c>
    </row>
    <row r="72" spans="1:19" ht="25.5" x14ac:dyDescent="0.2">
      <c r="A72" s="39" t="s">
        <v>1533</v>
      </c>
      <c r="B72" s="35" t="s">
        <v>1534</v>
      </c>
      <c r="C72" s="7" t="s">
        <v>1336</v>
      </c>
      <c r="D72" s="7"/>
      <c r="E72" s="33" t="s">
        <v>1535</v>
      </c>
      <c r="F72" s="38" t="s">
        <v>1536</v>
      </c>
      <c r="G72" s="35" t="s">
        <v>25</v>
      </c>
      <c r="H72" s="35" t="s">
        <v>38</v>
      </c>
      <c r="I72" s="35" t="s">
        <v>45</v>
      </c>
      <c r="J72" s="9" t="s">
        <v>28</v>
      </c>
      <c r="K72" s="39" t="s">
        <v>293</v>
      </c>
      <c r="L72" s="37">
        <v>40253</v>
      </c>
    </row>
    <row r="73" spans="1:19" ht="38.25" x14ac:dyDescent="0.2">
      <c r="A73" s="39" t="s">
        <v>1537</v>
      </c>
      <c r="B73" s="35" t="s">
        <v>1538</v>
      </c>
      <c r="C73" s="7" t="s">
        <v>1301</v>
      </c>
      <c r="D73" s="7"/>
      <c r="E73" s="33" t="s">
        <v>280</v>
      </c>
      <c r="F73" s="38" t="s">
        <v>1539</v>
      </c>
      <c r="G73" s="35" t="s">
        <v>1540</v>
      </c>
      <c r="H73" s="35" t="s">
        <v>26</v>
      </c>
      <c r="I73" s="35" t="s">
        <v>39</v>
      </c>
      <c r="J73" s="9" t="s">
        <v>28</v>
      </c>
      <c r="K73" s="39" t="s">
        <v>247</v>
      </c>
      <c r="L73" s="37">
        <v>40315</v>
      </c>
    </row>
    <row r="74" spans="1:19" s="48" customFormat="1" ht="51" x14ac:dyDescent="0.2">
      <c r="A74" s="47" t="s">
        <v>1541</v>
      </c>
      <c r="B74" s="47" t="s">
        <v>1542</v>
      </c>
      <c r="C74" s="17" t="s">
        <v>1297</v>
      </c>
      <c r="D74" s="48" t="s">
        <v>1543</v>
      </c>
      <c r="E74" s="48" t="s">
        <v>1543</v>
      </c>
      <c r="F74" s="52" t="s">
        <v>1544</v>
      </c>
      <c r="G74" s="47" t="s">
        <v>25</v>
      </c>
      <c r="H74" s="47" t="s">
        <v>26</v>
      </c>
      <c r="I74" s="47" t="s">
        <v>39</v>
      </c>
      <c r="J74" s="19" t="s">
        <v>58</v>
      </c>
      <c r="K74" s="53" t="s">
        <v>1485</v>
      </c>
      <c r="L74" s="50" t="s">
        <v>1545</v>
      </c>
      <c r="M74" s="19" t="s">
        <v>239</v>
      </c>
      <c r="O74" s="33"/>
      <c r="P74" s="33"/>
      <c r="Q74" s="33"/>
      <c r="R74" s="33"/>
      <c r="S74" s="33"/>
    </row>
    <row r="75" spans="1:19" s="48" customFormat="1" ht="38.25" x14ac:dyDescent="0.2">
      <c r="A75" s="47" t="s">
        <v>1546</v>
      </c>
      <c r="B75" s="47" t="s">
        <v>1547</v>
      </c>
      <c r="C75" s="17" t="s">
        <v>1332</v>
      </c>
      <c r="D75" s="17"/>
      <c r="E75" s="48" t="s">
        <v>1548</v>
      </c>
      <c r="F75" s="52" t="s">
        <v>1549</v>
      </c>
      <c r="G75" s="47" t="s">
        <v>25</v>
      </c>
      <c r="H75" s="47" t="s">
        <v>26</v>
      </c>
      <c r="I75" s="47" t="s">
        <v>39</v>
      </c>
      <c r="J75" s="19" t="s">
        <v>58</v>
      </c>
      <c r="K75" s="53" t="s">
        <v>247</v>
      </c>
      <c r="L75" s="50">
        <v>40371</v>
      </c>
      <c r="M75" s="19"/>
    </row>
    <row r="76" spans="1:19" ht="25.5" x14ac:dyDescent="0.2">
      <c r="A76" s="35" t="s">
        <v>1550</v>
      </c>
      <c r="B76" s="35" t="s">
        <v>1551</v>
      </c>
      <c r="C76" s="7" t="s">
        <v>1306</v>
      </c>
      <c r="D76" s="7"/>
      <c r="E76" s="33" t="s">
        <v>1311</v>
      </c>
      <c r="F76" s="38" t="s">
        <v>1552</v>
      </c>
      <c r="G76" s="35" t="s">
        <v>25</v>
      </c>
      <c r="H76" s="35" t="s">
        <v>26</v>
      </c>
      <c r="I76" s="35" t="s">
        <v>45</v>
      </c>
      <c r="J76" s="9" t="s">
        <v>28</v>
      </c>
      <c r="K76" s="39" t="s">
        <v>1511</v>
      </c>
      <c r="L76" s="37">
        <v>40402</v>
      </c>
    </row>
    <row r="77" spans="1:19" ht="38.25" x14ac:dyDescent="0.2">
      <c r="A77" s="35" t="s">
        <v>1553</v>
      </c>
      <c r="B77" s="35" t="s">
        <v>1554</v>
      </c>
      <c r="C77" s="9" t="s">
        <v>1297</v>
      </c>
      <c r="E77" s="33" t="s">
        <v>1555</v>
      </c>
      <c r="F77" s="38" t="s">
        <v>1556</v>
      </c>
      <c r="G77" s="35" t="s">
        <v>25</v>
      </c>
      <c r="H77" s="35" t="s">
        <v>26</v>
      </c>
      <c r="I77" s="35" t="s">
        <v>39</v>
      </c>
      <c r="J77" s="9" t="s">
        <v>28</v>
      </c>
      <c r="K77" s="39" t="s">
        <v>247</v>
      </c>
      <c r="L77" s="37">
        <v>40434</v>
      </c>
    </row>
    <row r="78" spans="1:19" ht="25.5" x14ac:dyDescent="0.2">
      <c r="A78" s="35" t="s">
        <v>1557</v>
      </c>
      <c r="B78" s="35" t="s">
        <v>1558</v>
      </c>
      <c r="C78" s="9" t="s">
        <v>1297</v>
      </c>
      <c r="E78" s="33" t="s">
        <v>1559</v>
      </c>
      <c r="F78" s="38" t="s">
        <v>1560</v>
      </c>
      <c r="G78" s="35" t="s">
        <v>25</v>
      </c>
      <c r="H78" s="35" t="s">
        <v>26</v>
      </c>
      <c r="I78" s="35" t="s">
        <v>45</v>
      </c>
      <c r="J78" s="9" t="s">
        <v>28</v>
      </c>
      <c r="K78" s="39" t="s">
        <v>293</v>
      </c>
      <c r="L78" s="37">
        <v>43124</v>
      </c>
    </row>
    <row r="79" spans="1:19" s="48" customFormat="1" ht="51" x14ac:dyDescent="0.2">
      <c r="A79" s="47" t="s">
        <v>1561</v>
      </c>
      <c r="B79" s="47" t="s">
        <v>1562</v>
      </c>
      <c r="C79" s="19" t="s">
        <v>1306</v>
      </c>
      <c r="D79" s="19"/>
      <c r="E79" s="48" t="s">
        <v>1316</v>
      </c>
      <c r="F79" s="52" t="s">
        <v>1563</v>
      </c>
      <c r="G79" s="47" t="s">
        <v>1564</v>
      </c>
      <c r="H79" s="47" t="s">
        <v>26</v>
      </c>
      <c r="I79" s="47" t="s">
        <v>45</v>
      </c>
      <c r="J79" s="19" t="s">
        <v>28</v>
      </c>
      <c r="K79" s="53" t="s">
        <v>293</v>
      </c>
      <c r="L79" s="50">
        <v>40483</v>
      </c>
      <c r="M79" s="19"/>
      <c r="O79" s="96"/>
      <c r="P79" s="96"/>
      <c r="Q79" s="96"/>
      <c r="R79" s="96"/>
      <c r="S79" s="96"/>
    </row>
    <row r="80" spans="1:19" ht="38.25" x14ac:dyDescent="0.2">
      <c r="A80" s="39" t="s">
        <v>1565</v>
      </c>
      <c r="B80" s="35" t="s">
        <v>1517</v>
      </c>
      <c r="C80" s="9" t="s">
        <v>1309</v>
      </c>
      <c r="F80" s="38" t="s">
        <v>1566</v>
      </c>
      <c r="G80" s="35" t="s">
        <v>1519</v>
      </c>
      <c r="H80" s="35" t="s">
        <v>26</v>
      </c>
      <c r="I80" s="35" t="s">
        <v>45</v>
      </c>
      <c r="J80" s="9" t="s">
        <v>28</v>
      </c>
      <c r="K80" s="39" t="s">
        <v>293</v>
      </c>
      <c r="L80" s="37">
        <v>40574</v>
      </c>
    </row>
    <row r="81" spans="1:13" s="48" customFormat="1" ht="38.25" x14ac:dyDescent="0.2">
      <c r="A81" s="53" t="s">
        <v>1567</v>
      </c>
      <c r="B81" s="47" t="s">
        <v>1568</v>
      </c>
      <c r="C81" s="19" t="s">
        <v>1309</v>
      </c>
      <c r="D81" s="19"/>
      <c r="F81" s="52" t="s">
        <v>1569</v>
      </c>
      <c r="G81" s="47" t="s">
        <v>1496</v>
      </c>
      <c r="H81" s="47" t="s">
        <v>26</v>
      </c>
      <c r="I81" s="47" t="s">
        <v>39</v>
      </c>
      <c r="J81" s="19" t="s">
        <v>58</v>
      </c>
      <c r="K81" s="53" t="s">
        <v>247</v>
      </c>
      <c r="L81" s="50">
        <v>40595</v>
      </c>
      <c r="M81" s="19"/>
    </row>
    <row r="82" spans="1:13" s="48" customFormat="1" ht="38.25" x14ac:dyDescent="0.2">
      <c r="A82" s="19" t="s">
        <v>1570</v>
      </c>
      <c r="B82" s="19" t="s">
        <v>1517</v>
      </c>
      <c r="C82" s="19" t="s">
        <v>1306</v>
      </c>
      <c r="D82" s="19"/>
      <c r="E82" s="48" t="s">
        <v>1571</v>
      </c>
      <c r="F82" s="54" t="s">
        <v>1572</v>
      </c>
      <c r="G82" s="17" t="s">
        <v>1573</v>
      </c>
      <c r="H82" s="17" t="s">
        <v>26</v>
      </c>
      <c r="I82" s="17" t="s">
        <v>27</v>
      </c>
      <c r="J82" s="19" t="s">
        <v>58</v>
      </c>
      <c r="K82" s="21" t="s">
        <v>293</v>
      </c>
      <c r="L82" s="50">
        <v>40610</v>
      </c>
      <c r="M82" s="19"/>
    </row>
    <row r="83" spans="1:13" ht="25.5" x14ac:dyDescent="0.2">
      <c r="A83" s="9" t="s">
        <v>1574</v>
      </c>
      <c r="B83" s="9" t="s">
        <v>1575</v>
      </c>
      <c r="C83" s="9" t="s">
        <v>1297</v>
      </c>
      <c r="E83" s="33" t="s">
        <v>1316</v>
      </c>
      <c r="F83" s="41" t="s">
        <v>1576</v>
      </c>
      <c r="G83" s="7" t="s">
        <v>1573</v>
      </c>
      <c r="H83" s="7" t="s">
        <v>38</v>
      </c>
      <c r="I83" s="7" t="s">
        <v>27</v>
      </c>
      <c r="J83" s="86" t="s">
        <v>28</v>
      </c>
      <c r="K83" s="11" t="s">
        <v>293</v>
      </c>
      <c r="L83" s="37">
        <v>40610</v>
      </c>
    </row>
    <row r="84" spans="1:13" ht="38.25" x14ac:dyDescent="0.2">
      <c r="A84" s="9" t="s">
        <v>1577</v>
      </c>
      <c r="B84" s="9" t="s">
        <v>1578</v>
      </c>
      <c r="C84" s="9" t="s">
        <v>1306</v>
      </c>
      <c r="E84" s="33" t="s">
        <v>1316</v>
      </c>
      <c r="F84" s="41" t="s">
        <v>1579</v>
      </c>
      <c r="G84" s="7" t="s">
        <v>1580</v>
      </c>
      <c r="H84" s="7" t="s">
        <v>26</v>
      </c>
      <c r="I84" s="7" t="s">
        <v>27</v>
      </c>
      <c r="J84" s="86" t="s">
        <v>28</v>
      </c>
      <c r="K84" s="11" t="s">
        <v>293</v>
      </c>
      <c r="L84" s="37">
        <v>40652</v>
      </c>
    </row>
    <row r="85" spans="1:13" s="48" customFormat="1" ht="63.75" x14ac:dyDescent="0.2">
      <c r="A85" s="19" t="s">
        <v>1581</v>
      </c>
      <c r="B85" s="19" t="s">
        <v>1582</v>
      </c>
      <c r="C85" s="19" t="s">
        <v>1309</v>
      </c>
      <c r="D85" s="19"/>
      <c r="E85" s="48" t="s">
        <v>1583</v>
      </c>
      <c r="F85" s="54" t="s">
        <v>1584</v>
      </c>
      <c r="G85" s="17" t="s">
        <v>1585</v>
      </c>
      <c r="H85" s="17" t="s">
        <v>26</v>
      </c>
      <c r="I85" s="17" t="s">
        <v>39</v>
      </c>
      <c r="J85" s="19" t="s">
        <v>58</v>
      </c>
      <c r="K85" s="21" t="s">
        <v>247</v>
      </c>
      <c r="L85" s="50">
        <v>40679</v>
      </c>
      <c r="M85" s="19"/>
    </row>
    <row r="86" spans="1:13" ht="25.5" x14ac:dyDescent="0.2">
      <c r="A86" s="9" t="s">
        <v>1586</v>
      </c>
      <c r="B86" s="9" t="s">
        <v>1587</v>
      </c>
      <c r="C86" s="9" t="s">
        <v>1309</v>
      </c>
      <c r="E86" s="33" t="s">
        <v>1588</v>
      </c>
      <c r="F86" s="41" t="s">
        <v>1589</v>
      </c>
      <c r="G86" s="7" t="s">
        <v>1590</v>
      </c>
      <c r="H86" s="7" t="s">
        <v>26</v>
      </c>
      <c r="I86" s="7" t="s">
        <v>27</v>
      </c>
      <c r="J86" s="9" t="s">
        <v>28</v>
      </c>
      <c r="K86" s="11" t="s">
        <v>293</v>
      </c>
      <c r="L86" s="37">
        <v>40722</v>
      </c>
    </row>
    <row r="87" spans="1:13" ht="25.5" x14ac:dyDescent="0.2">
      <c r="A87" s="9" t="s">
        <v>1591</v>
      </c>
      <c r="B87" s="9" t="s">
        <v>1592</v>
      </c>
      <c r="C87" s="9" t="s">
        <v>1306</v>
      </c>
      <c r="E87" s="33" t="s">
        <v>1593</v>
      </c>
      <c r="F87" s="41" t="s">
        <v>1594</v>
      </c>
      <c r="G87" s="7" t="s">
        <v>1590</v>
      </c>
      <c r="H87" s="7" t="s">
        <v>26</v>
      </c>
      <c r="I87" s="7" t="s">
        <v>27</v>
      </c>
      <c r="J87" s="9" t="s">
        <v>28</v>
      </c>
      <c r="K87" s="11" t="s">
        <v>293</v>
      </c>
      <c r="L87" s="37">
        <v>40744</v>
      </c>
    </row>
    <row r="88" spans="1:13" ht="25.5" x14ac:dyDescent="0.2">
      <c r="A88" s="9" t="s">
        <v>1595</v>
      </c>
      <c r="B88" s="9" t="s">
        <v>1596</v>
      </c>
      <c r="C88" s="9" t="s">
        <v>1306</v>
      </c>
      <c r="E88" s="33" t="s">
        <v>1593</v>
      </c>
      <c r="F88" s="41" t="s">
        <v>1597</v>
      </c>
      <c r="G88" s="7" t="s">
        <v>1590</v>
      </c>
      <c r="H88" s="7" t="s">
        <v>26</v>
      </c>
      <c r="I88" s="7" t="s">
        <v>27</v>
      </c>
      <c r="J88" s="9" t="s">
        <v>28</v>
      </c>
      <c r="K88" s="11" t="s">
        <v>293</v>
      </c>
      <c r="L88" s="37">
        <v>40744</v>
      </c>
    </row>
    <row r="89" spans="1:13" ht="25.5" x14ac:dyDescent="0.2">
      <c r="A89" s="9" t="s">
        <v>1598</v>
      </c>
      <c r="B89" s="9" t="s">
        <v>1599</v>
      </c>
      <c r="C89" s="9" t="s">
        <v>1297</v>
      </c>
      <c r="E89" s="33" t="s">
        <v>1408</v>
      </c>
      <c r="F89" s="41" t="s">
        <v>1600</v>
      </c>
      <c r="G89" s="7" t="s">
        <v>1590</v>
      </c>
      <c r="H89" s="7" t="s">
        <v>26</v>
      </c>
      <c r="I89" s="7" t="s">
        <v>27</v>
      </c>
      <c r="J89" s="9" t="s">
        <v>28</v>
      </c>
      <c r="K89" s="11" t="s">
        <v>293</v>
      </c>
      <c r="L89" s="37">
        <v>40771</v>
      </c>
    </row>
    <row r="90" spans="1:13" s="48" customFormat="1" ht="38.25" x14ac:dyDescent="0.2">
      <c r="A90" s="53" t="s">
        <v>1565</v>
      </c>
      <c r="B90" s="19" t="s">
        <v>1601</v>
      </c>
      <c r="C90" s="19" t="s">
        <v>1309</v>
      </c>
      <c r="D90" s="19"/>
      <c r="E90" s="48" t="s">
        <v>1602</v>
      </c>
      <c r="F90" s="54" t="s">
        <v>1603</v>
      </c>
      <c r="G90" s="47" t="s">
        <v>1519</v>
      </c>
      <c r="H90" s="47" t="s">
        <v>26</v>
      </c>
      <c r="I90" s="47" t="s">
        <v>45</v>
      </c>
      <c r="J90" s="19" t="s">
        <v>58</v>
      </c>
      <c r="K90" s="53" t="s">
        <v>293</v>
      </c>
      <c r="L90" s="50">
        <v>40784</v>
      </c>
      <c r="M90" s="19"/>
    </row>
    <row r="91" spans="1:13" ht="38.25" x14ac:dyDescent="0.2">
      <c r="A91" s="9" t="s">
        <v>1604</v>
      </c>
      <c r="B91" s="9" t="s">
        <v>1605</v>
      </c>
      <c r="C91" s="9" t="s">
        <v>1297</v>
      </c>
      <c r="E91" s="33" t="s">
        <v>1606</v>
      </c>
      <c r="F91" s="41" t="s">
        <v>1607</v>
      </c>
      <c r="G91" s="7" t="s">
        <v>1590</v>
      </c>
      <c r="H91" s="7" t="s">
        <v>26</v>
      </c>
      <c r="I91" s="7" t="s">
        <v>27</v>
      </c>
      <c r="J91" s="9" t="s">
        <v>28</v>
      </c>
      <c r="K91" s="11" t="s">
        <v>293</v>
      </c>
      <c r="L91" s="37">
        <v>40806</v>
      </c>
    </row>
    <row r="92" spans="1:13" ht="38.25" x14ac:dyDescent="0.2">
      <c r="A92" s="9" t="s">
        <v>1577</v>
      </c>
      <c r="B92" s="9" t="s">
        <v>1608</v>
      </c>
      <c r="C92" s="9" t="s">
        <v>1306</v>
      </c>
      <c r="E92" s="33" t="s">
        <v>1316</v>
      </c>
      <c r="F92" s="41" t="s">
        <v>1609</v>
      </c>
      <c r="G92" s="7" t="s">
        <v>1610</v>
      </c>
      <c r="H92" s="7" t="s">
        <v>26</v>
      </c>
      <c r="I92" s="7" t="s">
        <v>27</v>
      </c>
      <c r="J92" s="9" t="s">
        <v>28</v>
      </c>
      <c r="K92" s="11" t="s">
        <v>293</v>
      </c>
      <c r="L92" s="13">
        <v>40830</v>
      </c>
    </row>
    <row r="93" spans="1:13" s="48" customFormat="1" ht="51" x14ac:dyDescent="0.2">
      <c r="A93" s="19" t="s">
        <v>1611</v>
      </c>
      <c r="B93" s="19" t="s">
        <v>1612</v>
      </c>
      <c r="C93" s="19" t="s">
        <v>1323</v>
      </c>
      <c r="D93" s="19"/>
      <c r="E93" s="48" t="s">
        <v>1613</v>
      </c>
      <c r="F93" s="54" t="s">
        <v>1614</v>
      </c>
      <c r="G93" s="17" t="s">
        <v>1590</v>
      </c>
      <c r="H93" s="17" t="s">
        <v>26</v>
      </c>
      <c r="I93" s="17" t="s">
        <v>27</v>
      </c>
      <c r="J93" s="19" t="s">
        <v>61</v>
      </c>
      <c r="K93" s="21" t="s">
        <v>293</v>
      </c>
      <c r="L93" s="23">
        <v>40834</v>
      </c>
      <c r="M93" s="19"/>
    </row>
    <row r="94" spans="1:13" s="48" customFormat="1" ht="63.75" x14ac:dyDescent="0.2">
      <c r="A94" s="19" t="s">
        <v>1615</v>
      </c>
      <c r="B94" s="19" t="s">
        <v>1616</v>
      </c>
      <c r="C94" s="19" t="s">
        <v>1309</v>
      </c>
      <c r="D94" s="19"/>
      <c r="E94" s="48" t="s">
        <v>1583</v>
      </c>
      <c r="F94" s="54" t="s">
        <v>1617</v>
      </c>
      <c r="G94" s="17" t="s">
        <v>1590</v>
      </c>
      <c r="H94" s="17" t="s">
        <v>26</v>
      </c>
      <c r="I94" s="17" t="s">
        <v>27</v>
      </c>
      <c r="J94" s="19" t="s">
        <v>58</v>
      </c>
      <c r="K94" s="21" t="s">
        <v>293</v>
      </c>
      <c r="L94" s="23">
        <v>40848</v>
      </c>
      <c r="M94" s="19" t="s">
        <v>239</v>
      </c>
    </row>
    <row r="95" spans="1:13" ht="51" x14ac:dyDescent="0.2">
      <c r="A95" s="39" t="s">
        <v>1565</v>
      </c>
      <c r="B95" s="9" t="s">
        <v>1618</v>
      </c>
      <c r="C95" s="9" t="s">
        <v>1309</v>
      </c>
      <c r="E95" s="33" t="s">
        <v>1434</v>
      </c>
      <c r="F95" s="41" t="s">
        <v>1619</v>
      </c>
      <c r="G95" s="35" t="s">
        <v>1519</v>
      </c>
      <c r="H95" s="35" t="s">
        <v>26</v>
      </c>
      <c r="I95" s="35" t="s">
        <v>45</v>
      </c>
      <c r="J95" s="9" t="s">
        <v>28</v>
      </c>
      <c r="K95" s="39" t="s">
        <v>293</v>
      </c>
      <c r="L95" s="37">
        <v>40784</v>
      </c>
    </row>
    <row r="96" spans="1:13" ht="89.25" x14ac:dyDescent="0.2">
      <c r="A96" s="9" t="s">
        <v>1620</v>
      </c>
      <c r="B96" s="9" t="s">
        <v>1621</v>
      </c>
      <c r="C96" s="9" t="s">
        <v>1336</v>
      </c>
      <c r="E96" s="33" t="s">
        <v>1622</v>
      </c>
      <c r="F96" s="9" t="s">
        <v>1623</v>
      </c>
      <c r="G96" s="9" t="s">
        <v>1590</v>
      </c>
      <c r="H96" s="9" t="s">
        <v>26</v>
      </c>
      <c r="I96" s="9" t="s">
        <v>39</v>
      </c>
      <c r="J96" s="9" t="s">
        <v>28</v>
      </c>
      <c r="K96" s="9" t="s">
        <v>298</v>
      </c>
      <c r="L96" s="43">
        <v>40883</v>
      </c>
    </row>
    <row r="97" spans="1:19" s="48" customFormat="1" ht="63.75" x14ac:dyDescent="0.2">
      <c r="A97" s="19" t="s">
        <v>1624</v>
      </c>
      <c r="B97" s="19" t="s">
        <v>1625</v>
      </c>
      <c r="C97" s="19" t="s">
        <v>1366</v>
      </c>
      <c r="D97" s="19"/>
      <c r="E97" s="48" t="s">
        <v>1379</v>
      </c>
      <c r="F97" s="48" t="s">
        <v>1626</v>
      </c>
      <c r="G97" s="47" t="s">
        <v>1077</v>
      </c>
      <c r="H97" s="19" t="s">
        <v>26</v>
      </c>
      <c r="I97" s="19" t="s">
        <v>27</v>
      </c>
      <c r="J97" s="19" t="s">
        <v>58</v>
      </c>
      <c r="K97" s="19" t="s">
        <v>293</v>
      </c>
      <c r="L97" s="55">
        <v>41137</v>
      </c>
      <c r="M97" s="19"/>
      <c r="O97" s="33"/>
      <c r="P97" s="33"/>
      <c r="Q97" s="33"/>
      <c r="R97" s="33"/>
      <c r="S97" s="33"/>
    </row>
    <row r="98" spans="1:19" ht="76.5" x14ac:dyDescent="0.2">
      <c r="A98" s="35" t="s">
        <v>1546</v>
      </c>
      <c r="B98" s="35" t="s">
        <v>1517</v>
      </c>
      <c r="C98" s="7" t="s">
        <v>1332</v>
      </c>
      <c r="D98" s="7"/>
      <c r="E98" s="33" t="s">
        <v>1548</v>
      </c>
      <c r="F98" s="38" t="s">
        <v>1627</v>
      </c>
      <c r="G98" s="35" t="s">
        <v>1077</v>
      </c>
      <c r="H98" s="35" t="s">
        <v>26</v>
      </c>
      <c r="I98" s="35" t="s">
        <v>39</v>
      </c>
      <c r="J98" s="9" t="s">
        <v>28</v>
      </c>
      <c r="K98" s="39" t="s">
        <v>1628</v>
      </c>
      <c r="L98" s="37">
        <v>40924</v>
      </c>
    </row>
    <row r="99" spans="1:19" ht="51" x14ac:dyDescent="0.2">
      <c r="A99" s="9" t="s">
        <v>1629</v>
      </c>
      <c r="B99" s="9" t="s">
        <v>1630</v>
      </c>
      <c r="C99" s="9" t="s">
        <v>1297</v>
      </c>
      <c r="E99" s="33" t="s">
        <v>1631</v>
      </c>
      <c r="F99" s="33" t="s">
        <v>1632</v>
      </c>
      <c r="G99" s="9" t="s">
        <v>1077</v>
      </c>
      <c r="H99" s="9" t="s">
        <v>26</v>
      </c>
      <c r="I99" s="9" t="s">
        <v>39</v>
      </c>
      <c r="J99" s="9" t="s">
        <v>28</v>
      </c>
      <c r="K99" s="9" t="s">
        <v>298</v>
      </c>
      <c r="L99" s="43">
        <v>40981</v>
      </c>
    </row>
    <row r="100" spans="1:19" s="48" customFormat="1" ht="89.25" x14ac:dyDescent="0.2">
      <c r="A100" s="19" t="s">
        <v>1633</v>
      </c>
      <c r="B100" s="19" t="s">
        <v>1634</v>
      </c>
      <c r="C100" s="19" t="s">
        <v>1309</v>
      </c>
      <c r="D100" s="19"/>
      <c r="E100" s="48" t="s">
        <v>1583</v>
      </c>
      <c r="F100" s="48" t="s">
        <v>1635</v>
      </c>
      <c r="G100" s="19" t="s">
        <v>1077</v>
      </c>
      <c r="H100" s="19" t="s">
        <v>26</v>
      </c>
      <c r="I100" s="19" t="s">
        <v>27</v>
      </c>
      <c r="J100" s="19" t="s">
        <v>58</v>
      </c>
      <c r="K100" s="19" t="s">
        <v>293</v>
      </c>
      <c r="L100" s="55">
        <v>41043</v>
      </c>
      <c r="M100" s="19"/>
    </row>
    <row r="101" spans="1:19" ht="51" x14ac:dyDescent="0.2">
      <c r="A101" s="9" t="s">
        <v>1636</v>
      </c>
      <c r="B101" s="9" t="s">
        <v>1637</v>
      </c>
      <c r="C101" s="9" t="s">
        <v>1336</v>
      </c>
      <c r="E101" s="33" t="s">
        <v>1638</v>
      </c>
      <c r="F101" s="9" t="s">
        <v>1639</v>
      </c>
      <c r="G101" s="9" t="s">
        <v>1077</v>
      </c>
      <c r="H101" s="9" t="s">
        <v>26</v>
      </c>
      <c r="I101" s="9" t="s">
        <v>39</v>
      </c>
      <c r="J101" s="9" t="s">
        <v>28</v>
      </c>
      <c r="K101" s="9" t="s">
        <v>298</v>
      </c>
      <c r="L101" s="43">
        <v>41072</v>
      </c>
    </row>
    <row r="102" spans="1:19" ht="114.75" x14ac:dyDescent="0.2">
      <c r="A102" s="9" t="s">
        <v>1640</v>
      </c>
      <c r="B102" s="9" t="s">
        <v>1641</v>
      </c>
      <c r="C102" s="9" t="s">
        <v>1297</v>
      </c>
      <c r="D102" s="9" t="s">
        <v>1642</v>
      </c>
      <c r="E102" s="9" t="s">
        <v>1642</v>
      </c>
      <c r="F102" s="9" t="s">
        <v>1643</v>
      </c>
      <c r="G102" s="9" t="s">
        <v>1077</v>
      </c>
      <c r="H102" s="9" t="s">
        <v>26</v>
      </c>
      <c r="I102" s="9" t="s">
        <v>27</v>
      </c>
      <c r="J102" s="9" t="s">
        <v>28</v>
      </c>
      <c r="K102" s="9" t="s">
        <v>293</v>
      </c>
      <c r="L102" s="43">
        <v>41157</v>
      </c>
    </row>
    <row r="103" spans="1:19" s="48" customFormat="1" ht="102" x14ac:dyDescent="0.2">
      <c r="A103" s="19" t="s">
        <v>1644</v>
      </c>
      <c r="B103" s="19" t="s">
        <v>1645</v>
      </c>
      <c r="C103" s="19" t="s">
        <v>1297</v>
      </c>
      <c r="D103" s="19"/>
      <c r="E103" s="19" t="s">
        <v>1646</v>
      </c>
      <c r="F103" s="19" t="s">
        <v>1647</v>
      </c>
      <c r="G103" s="19" t="s">
        <v>1648</v>
      </c>
      <c r="H103" s="19" t="s">
        <v>26</v>
      </c>
      <c r="I103" s="19" t="s">
        <v>27</v>
      </c>
      <c r="J103" s="19" t="s">
        <v>58</v>
      </c>
      <c r="K103" s="19" t="s">
        <v>293</v>
      </c>
      <c r="L103" s="55">
        <v>41157</v>
      </c>
      <c r="M103" s="77">
        <v>41369</v>
      </c>
    </row>
    <row r="104" spans="1:19" ht="63.75" x14ac:dyDescent="0.2">
      <c r="A104" s="9" t="s">
        <v>1624</v>
      </c>
      <c r="B104" s="9" t="s">
        <v>1649</v>
      </c>
      <c r="C104" s="9" t="s">
        <v>1366</v>
      </c>
      <c r="E104" s="33" t="s">
        <v>1379</v>
      </c>
      <c r="F104" s="33" t="s">
        <v>1650</v>
      </c>
      <c r="G104" s="35" t="s">
        <v>1077</v>
      </c>
      <c r="H104" s="9" t="s">
        <v>26</v>
      </c>
      <c r="I104" s="9" t="s">
        <v>27</v>
      </c>
      <c r="J104" s="9" t="s">
        <v>28</v>
      </c>
      <c r="K104" s="9" t="s">
        <v>293</v>
      </c>
      <c r="L104" s="43">
        <v>41137</v>
      </c>
    </row>
    <row r="105" spans="1:19" ht="114.75" x14ac:dyDescent="0.2">
      <c r="A105" s="19" t="s">
        <v>1651</v>
      </c>
      <c r="B105" s="19" t="s">
        <v>1652</v>
      </c>
      <c r="C105" s="19" t="s">
        <v>1297</v>
      </c>
      <c r="D105" s="19"/>
      <c r="E105" s="19" t="s">
        <v>1434</v>
      </c>
      <c r="F105" s="19" t="s">
        <v>1653</v>
      </c>
      <c r="G105" s="19" t="s">
        <v>1654</v>
      </c>
      <c r="H105" s="19" t="s">
        <v>26</v>
      </c>
      <c r="I105" s="19" t="s">
        <v>27</v>
      </c>
      <c r="J105" s="19" t="s">
        <v>61</v>
      </c>
      <c r="K105" s="19" t="s">
        <v>293</v>
      </c>
      <c r="L105" s="55">
        <v>41263</v>
      </c>
      <c r="M105" s="15"/>
    </row>
    <row r="106" spans="1:19" ht="25.5" x14ac:dyDescent="0.2">
      <c r="A106" s="9" t="s">
        <v>1655</v>
      </c>
      <c r="B106" s="9" t="s">
        <v>1656</v>
      </c>
      <c r="C106" s="9" t="s">
        <v>1297</v>
      </c>
      <c r="E106" s="9" t="s">
        <v>1657</v>
      </c>
      <c r="F106" s="9" t="s">
        <v>1658</v>
      </c>
      <c r="G106" s="9" t="s">
        <v>1077</v>
      </c>
      <c r="H106" s="9" t="s">
        <v>26</v>
      </c>
      <c r="I106" s="9" t="s">
        <v>27</v>
      </c>
      <c r="J106" s="9" t="s">
        <v>28</v>
      </c>
      <c r="K106" s="9" t="s">
        <v>293</v>
      </c>
      <c r="L106" s="43">
        <v>41298</v>
      </c>
    </row>
    <row r="107" spans="1:19" ht="25.5" x14ac:dyDescent="0.2">
      <c r="A107" s="9" t="s">
        <v>1659</v>
      </c>
      <c r="B107" s="9" t="s">
        <v>1660</v>
      </c>
      <c r="C107" s="9" t="s">
        <v>1297</v>
      </c>
      <c r="E107" s="9" t="s">
        <v>1408</v>
      </c>
      <c r="F107" s="9" t="s">
        <v>1661</v>
      </c>
      <c r="G107" s="9" t="s">
        <v>1077</v>
      </c>
      <c r="H107" s="9" t="s">
        <v>26</v>
      </c>
      <c r="I107" s="9" t="s">
        <v>27</v>
      </c>
      <c r="J107" s="9" t="s">
        <v>28</v>
      </c>
      <c r="K107" s="9" t="s">
        <v>293</v>
      </c>
      <c r="L107" s="43">
        <v>41310</v>
      </c>
    </row>
    <row r="108" spans="1:19" s="48" customFormat="1" ht="51" x14ac:dyDescent="0.2">
      <c r="A108" s="19" t="s">
        <v>1662</v>
      </c>
      <c r="B108" s="19" t="s">
        <v>1663</v>
      </c>
      <c r="C108" s="19" t="s">
        <v>1309</v>
      </c>
      <c r="D108" s="19"/>
      <c r="E108" s="19" t="s">
        <v>1664</v>
      </c>
      <c r="F108" s="19" t="s">
        <v>1665</v>
      </c>
      <c r="G108" s="19" t="s">
        <v>1500</v>
      </c>
      <c r="H108" s="19" t="s">
        <v>26</v>
      </c>
      <c r="I108" s="19" t="s">
        <v>39</v>
      </c>
      <c r="J108" s="19" t="s">
        <v>58</v>
      </c>
      <c r="K108" s="19" t="s">
        <v>298</v>
      </c>
      <c r="L108" s="55">
        <v>41316</v>
      </c>
      <c r="M108" s="19"/>
    </row>
    <row r="109" spans="1:19" s="48" customFormat="1" ht="140.25" x14ac:dyDescent="0.2">
      <c r="A109" s="19" t="s">
        <v>1644</v>
      </c>
      <c r="B109" s="19" t="s">
        <v>1666</v>
      </c>
      <c r="C109" s="19" t="s">
        <v>1297</v>
      </c>
      <c r="D109" s="19"/>
      <c r="E109" s="19" t="s">
        <v>1667</v>
      </c>
      <c r="F109" s="19" t="s">
        <v>1668</v>
      </c>
      <c r="G109" s="19" t="s">
        <v>1648</v>
      </c>
      <c r="H109" s="19" t="s">
        <v>26</v>
      </c>
      <c r="I109" s="19" t="s">
        <v>27</v>
      </c>
      <c r="J109" s="19" t="s">
        <v>58</v>
      </c>
      <c r="K109" s="19" t="s">
        <v>293</v>
      </c>
      <c r="L109" s="55">
        <v>41361</v>
      </c>
      <c r="M109" s="77">
        <v>41654</v>
      </c>
    </row>
    <row r="110" spans="1:19" s="48" customFormat="1" ht="51" x14ac:dyDescent="0.2">
      <c r="A110" s="19" t="s">
        <v>1669</v>
      </c>
      <c r="B110" s="19" t="s">
        <v>1670</v>
      </c>
      <c r="C110" s="19" t="s">
        <v>1309</v>
      </c>
      <c r="D110" s="19" t="s">
        <v>1543</v>
      </c>
      <c r="E110" s="19" t="s">
        <v>1543</v>
      </c>
      <c r="F110" s="19" t="s">
        <v>1671</v>
      </c>
      <c r="G110" s="19" t="s">
        <v>1672</v>
      </c>
      <c r="H110" s="19" t="s">
        <v>26</v>
      </c>
      <c r="I110" s="19" t="s">
        <v>27</v>
      </c>
      <c r="J110" s="19" t="s">
        <v>58</v>
      </c>
      <c r="K110" s="19" t="s">
        <v>293</v>
      </c>
      <c r="L110" s="55">
        <v>41375</v>
      </c>
      <c r="M110" s="19" t="s">
        <v>239</v>
      </c>
      <c r="O110" s="33"/>
      <c r="P110" s="33"/>
      <c r="Q110" s="33"/>
      <c r="R110" s="33"/>
      <c r="S110" s="33"/>
    </row>
    <row r="111" spans="1:19" ht="25.5" x14ac:dyDescent="0.2">
      <c r="A111" s="59" t="s">
        <v>1382</v>
      </c>
      <c r="B111" s="9" t="s">
        <v>1673</v>
      </c>
      <c r="C111" s="7" t="s">
        <v>1306</v>
      </c>
      <c r="D111" s="7"/>
      <c r="E111" s="78" t="s">
        <v>1674</v>
      </c>
      <c r="F111" s="38" t="s">
        <v>1675</v>
      </c>
      <c r="G111" s="9" t="s">
        <v>1077</v>
      </c>
      <c r="H111" s="9" t="s">
        <v>26</v>
      </c>
      <c r="I111" s="9" t="s">
        <v>27</v>
      </c>
      <c r="J111" s="9" t="s">
        <v>28</v>
      </c>
      <c r="K111" s="9" t="s">
        <v>293</v>
      </c>
      <c r="L111" s="43">
        <v>41394</v>
      </c>
    </row>
    <row r="112" spans="1:19" ht="76.5" x14ac:dyDescent="0.2">
      <c r="A112" s="9" t="s">
        <v>1676</v>
      </c>
      <c r="B112" s="35" t="s">
        <v>1517</v>
      </c>
      <c r="C112" s="9" t="s">
        <v>1332</v>
      </c>
      <c r="E112" s="33" t="s">
        <v>1548</v>
      </c>
      <c r="F112" s="9" t="s">
        <v>1677</v>
      </c>
      <c r="G112" s="9" t="s">
        <v>1077</v>
      </c>
      <c r="H112" s="9" t="s">
        <v>26</v>
      </c>
      <c r="I112" s="9" t="s">
        <v>39</v>
      </c>
      <c r="J112" s="9" t="s">
        <v>28</v>
      </c>
      <c r="K112" s="9" t="s">
        <v>1678</v>
      </c>
      <c r="L112" s="43">
        <v>41403</v>
      </c>
    </row>
    <row r="113" spans="1:19" ht="51" x14ac:dyDescent="0.2">
      <c r="A113" s="9" t="s">
        <v>1679</v>
      </c>
      <c r="B113" s="9" t="s">
        <v>1680</v>
      </c>
      <c r="C113" s="9" t="s">
        <v>1309</v>
      </c>
      <c r="D113" s="9" t="s">
        <v>1681</v>
      </c>
      <c r="E113" s="9" t="s">
        <v>1682</v>
      </c>
      <c r="F113" s="9" t="s">
        <v>1683</v>
      </c>
      <c r="G113" s="9" t="s">
        <v>1684</v>
      </c>
      <c r="H113" s="9" t="s">
        <v>26</v>
      </c>
      <c r="I113" s="9" t="s">
        <v>39</v>
      </c>
      <c r="J113" s="9" t="s">
        <v>28</v>
      </c>
      <c r="K113" s="9" t="s">
        <v>298</v>
      </c>
      <c r="L113" s="43">
        <v>41407</v>
      </c>
    </row>
    <row r="114" spans="1:19" ht="25.5" x14ac:dyDescent="0.2">
      <c r="A114" s="9" t="s">
        <v>1685</v>
      </c>
      <c r="B114" s="9" t="s">
        <v>1686</v>
      </c>
      <c r="C114" s="9" t="s">
        <v>1297</v>
      </c>
      <c r="D114" s="9" t="s">
        <v>1408</v>
      </c>
      <c r="E114" s="9" t="s">
        <v>1408</v>
      </c>
      <c r="F114" s="9" t="s">
        <v>1687</v>
      </c>
      <c r="G114" s="9" t="s">
        <v>1077</v>
      </c>
      <c r="H114" s="9" t="s">
        <v>26</v>
      </c>
      <c r="I114" s="9" t="s">
        <v>27</v>
      </c>
      <c r="J114" s="9" t="s">
        <v>28</v>
      </c>
      <c r="K114" s="9" t="s">
        <v>293</v>
      </c>
      <c r="L114" s="43">
        <v>41432</v>
      </c>
    </row>
    <row r="115" spans="1:19" ht="76.5" x14ac:dyDescent="0.2">
      <c r="A115" s="39" t="s">
        <v>1688</v>
      </c>
      <c r="B115" s="35" t="s">
        <v>1517</v>
      </c>
      <c r="C115" s="9" t="s">
        <v>1309</v>
      </c>
      <c r="F115" s="38" t="s">
        <v>1689</v>
      </c>
      <c r="G115" s="35" t="s">
        <v>1077</v>
      </c>
      <c r="H115" s="35" t="s">
        <v>26</v>
      </c>
      <c r="I115" s="35" t="s">
        <v>27</v>
      </c>
      <c r="J115" s="9" t="s">
        <v>28</v>
      </c>
      <c r="K115" s="39" t="s">
        <v>1690</v>
      </c>
      <c r="L115" s="37">
        <v>41439</v>
      </c>
    </row>
    <row r="116" spans="1:19" s="88" customFormat="1" ht="63.75" x14ac:dyDescent="0.2">
      <c r="A116" s="19" t="s">
        <v>1691</v>
      </c>
      <c r="B116" s="19" t="s">
        <v>1692</v>
      </c>
      <c r="C116" s="19" t="s">
        <v>1309</v>
      </c>
      <c r="D116" s="48" t="s">
        <v>1543</v>
      </c>
      <c r="E116" s="48" t="s">
        <v>1583</v>
      </c>
      <c r="F116" s="54" t="s">
        <v>1617</v>
      </c>
      <c r="G116" s="17" t="s">
        <v>1077</v>
      </c>
      <c r="H116" s="17" t="s">
        <v>26</v>
      </c>
      <c r="I116" s="17" t="s">
        <v>27</v>
      </c>
      <c r="J116" s="19" t="s">
        <v>58</v>
      </c>
      <c r="K116" s="53" t="s">
        <v>1690</v>
      </c>
      <c r="L116" s="50">
        <v>41439</v>
      </c>
      <c r="M116" s="86" t="s">
        <v>239</v>
      </c>
      <c r="O116" s="33"/>
      <c r="P116" s="33"/>
      <c r="Q116" s="33"/>
      <c r="R116" s="33"/>
      <c r="S116" s="33"/>
    </row>
    <row r="117" spans="1:19" s="48" customFormat="1" ht="63.75" x14ac:dyDescent="0.2">
      <c r="A117" s="19" t="s">
        <v>1693</v>
      </c>
      <c r="B117" s="19" t="s">
        <v>1694</v>
      </c>
      <c r="C117" s="17" t="s">
        <v>1306</v>
      </c>
      <c r="D117" s="17"/>
      <c r="E117" s="48" t="s">
        <v>1695</v>
      </c>
      <c r="F117" s="19" t="s">
        <v>1696</v>
      </c>
      <c r="G117" s="19" t="s">
        <v>1697</v>
      </c>
      <c r="H117" s="19" t="s">
        <v>26</v>
      </c>
      <c r="I117" s="19" t="s">
        <v>39</v>
      </c>
      <c r="J117" s="19" t="s">
        <v>58</v>
      </c>
      <c r="K117" s="19" t="s">
        <v>298</v>
      </c>
      <c r="L117" s="55">
        <v>41463</v>
      </c>
      <c r="M117" s="19"/>
    </row>
    <row r="118" spans="1:19" ht="117.75" customHeight="1" x14ac:dyDescent="0.2">
      <c r="A118" s="9" t="s">
        <v>1644</v>
      </c>
      <c r="B118" s="9" t="s">
        <v>1698</v>
      </c>
      <c r="C118" s="9" t="s">
        <v>1297</v>
      </c>
      <c r="D118" s="9" t="s">
        <v>1667</v>
      </c>
      <c r="E118" s="9" t="s">
        <v>1667</v>
      </c>
      <c r="F118" s="33" t="s">
        <v>1699</v>
      </c>
      <c r="G118" s="7" t="s">
        <v>1077</v>
      </c>
      <c r="H118" s="9" t="s">
        <v>26</v>
      </c>
      <c r="I118" s="7" t="s">
        <v>27</v>
      </c>
      <c r="J118" s="9" t="s">
        <v>1700</v>
      </c>
      <c r="K118" s="9" t="s">
        <v>293</v>
      </c>
      <c r="L118" s="79">
        <v>41471</v>
      </c>
    </row>
    <row r="119" spans="1:19" ht="63.75" x14ac:dyDescent="0.2">
      <c r="A119" s="9" t="s">
        <v>1662</v>
      </c>
      <c r="B119" s="9" t="s">
        <v>1701</v>
      </c>
      <c r="C119" s="9" t="s">
        <v>1309</v>
      </c>
      <c r="D119" s="9" t="s">
        <v>1664</v>
      </c>
      <c r="E119" s="9" t="s">
        <v>1664</v>
      </c>
      <c r="F119" s="9" t="s">
        <v>1665</v>
      </c>
      <c r="G119" s="9" t="s">
        <v>1500</v>
      </c>
      <c r="H119" s="9" t="s">
        <v>26</v>
      </c>
      <c r="I119" s="9" t="s">
        <v>39</v>
      </c>
      <c r="J119" s="9" t="s">
        <v>28</v>
      </c>
      <c r="K119" s="9" t="s">
        <v>298</v>
      </c>
      <c r="L119" s="43">
        <v>41316</v>
      </c>
    </row>
    <row r="120" spans="1:19" ht="91.5" customHeight="1" x14ac:dyDescent="0.2">
      <c r="A120" s="9" t="s">
        <v>1702</v>
      </c>
      <c r="B120" s="9" t="s">
        <v>1703</v>
      </c>
      <c r="C120" s="9" t="s">
        <v>1297</v>
      </c>
      <c r="E120" s="9" t="s">
        <v>1408</v>
      </c>
      <c r="F120" s="33" t="s">
        <v>1704</v>
      </c>
      <c r="G120" s="7" t="s">
        <v>1077</v>
      </c>
      <c r="H120" s="9" t="s">
        <v>26</v>
      </c>
      <c r="I120" s="7" t="s">
        <v>27</v>
      </c>
      <c r="J120" s="9" t="s">
        <v>28</v>
      </c>
      <c r="K120" s="9" t="s">
        <v>293</v>
      </c>
      <c r="L120" s="43">
        <v>41578</v>
      </c>
    </row>
    <row r="121" spans="1:19" s="40" customFormat="1" ht="25.5" x14ac:dyDescent="0.2">
      <c r="A121" s="9" t="s">
        <v>1705</v>
      </c>
      <c r="B121" s="9" t="s">
        <v>1706</v>
      </c>
      <c r="C121" s="9" t="s">
        <v>1309</v>
      </c>
      <c r="D121" s="33" t="s">
        <v>280</v>
      </c>
      <c r="E121" s="33" t="s">
        <v>280</v>
      </c>
      <c r="F121" s="33" t="s">
        <v>1707</v>
      </c>
      <c r="G121" s="9" t="s">
        <v>1077</v>
      </c>
      <c r="H121" s="9" t="s">
        <v>26</v>
      </c>
      <c r="I121" s="9" t="s">
        <v>27</v>
      </c>
      <c r="J121" s="9" t="s">
        <v>28</v>
      </c>
      <c r="K121" s="9" t="s">
        <v>293</v>
      </c>
      <c r="L121" s="43">
        <v>41571</v>
      </c>
      <c r="M121" s="15"/>
    </row>
    <row r="122" spans="1:19" ht="63.75" x14ac:dyDescent="0.2">
      <c r="A122" s="9" t="s">
        <v>1708</v>
      </c>
      <c r="B122" s="9" t="s">
        <v>1709</v>
      </c>
      <c r="C122" s="9" t="s">
        <v>1301</v>
      </c>
      <c r="D122" s="9" t="s">
        <v>1710</v>
      </c>
      <c r="E122" s="33" t="s">
        <v>1711</v>
      </c>
      <c r="F122" s="33" t="s">
        <v>1712</v>
      </c>
      <c r="G122" s="9" t="s">
        <v>1713</v>
      </c>
      <c r="H122" s="9" t="s">
        <v>26</v>
      </c>
      <c r="I122" s="9" t="s">
        <v>39</v>
      </c>
      <c r="J122" s="9" t="s">
        <v>433</v>
      </c>
      <c r="K122" s="9" t="s">
        <v>359</v>
      </c>
      <c r="L122" s="80">
        <v>41709</v>
      </c>
    </row>
    <row r="123" spans="1:19" s="48" customFormat="1" ht="63.75" x14ac:dyDescent="0.2">
      <c r="A123" s="19" t="s">
        <v>1714</v>
      </c>
      <c r="B123" s="19" t="s">
        <v>1715</v>
      </c>
      <c r="C123" s="19" t="s">
        <v>1297</v>
      </c>
      <c r="D123" s="19"/>
      <c r="E123" s="48" t="s">
        <v>1408</v>
      </c>
      <c r="F123" s="48" t="s">
        <v>1716</v>
      </c>
      <c r="G123" s="19" t="s">
        <v>1573</v>
      </c>
      <c r="H123" s="19" t="s">
        <v>26</v>
      </c>
      <c r="I123" s="19" t="s">
        <v>27</v>
      </c>
      <c r="J123" s="19" t="s">
        <v>58</v>
      </c>
      <c r="K123" s="19" t="s">
        <v>359</v>
      </c>
      <c r="L123" s="81">
        <v>41711</v>
      </c>
      <c r="M123" s="19"/>
    </row>
    <row r="124" spans="1:19" ht="76.5" x14ac:dyDescent="0.2">
      <c r="A124" s="9" t="s">
        <v>1570</v>
      </c>
      <c r="B124" s="9" t="s">
        <v>1517</v>
      </c>
      <c r="C124" s="9" t="s">
        <v>1306</v>
      </c>
      <c r="D124" s="33" t="s">
        <v>1571</v>
      </c>
      <c r="E124" s="33" t="s">
        <v>1571</v>
      </c>
      <c r="F124" s="41" t="s">
        <v>1717</v>
      </c>
      <c r="G124" s="7" t="s">
        <v>1573</v>
      </c>
      <c r="H124" s="7" t="s">
        <v>26</v>
      </c>
      <c r="I124" s="7" t="s">
        <v>27</v>
      </c>
      <c r="J124" s="9" t="s">
        <v>28</v>
      </c>
      <c r="K124" s="11" t="s">
        <v>293</v>
      </c>
      <c r="L124" s="37">
        <v>41744</v>
      </c>
    </row>
    <row r="125" spans="1:19" s="48" customFormat="1" ht="63.75" x14ac:dyDescent="0.2">
      <c r="A125" s="19" t="s">
        <v>1691</v>
      </c>
      <c r="B125" s="19" t="s">
        <v>1718</v>
      </c>
      <c r="C125" s="19" t="s">
        <v>1309</v>
      </c>
      <c r="D125" s="48" t="s">
        <v>1543</v>
      </c>
      <c r="E125" s="48" t="s">
        <v>1583</v>
      </c>
      <c r="F125" s="54" t="s">
        <v>1617</v>
      </c>
      <c r="G125" s="17" t="s">
        <v>1077</v>
      </c>
      <c r="H125" s="17" t="s">
        <v>26</v>
      </c>
      <c r="I125" s="17" t="s">
        <v>27</v>
      </c>
      <c r="J125" s="19" t="s">
        <v>58</v>
      </c>
      <c r="K125" s="53" t="s">
        <v>1690</v>
      </c>
      <c r="L125" s="50">
        <v>41439</v>
      </c>
      <c r="M125" s="19" t="s">
        <v>239</v>
      </c>
      <c r="O125" s="33"/>
      <c r="P125" s="33"/>
      <c r="Q125" s="33"/>
      <c r="R125" s="33"/>
      <c r="S125" s="33"/>
    </row>
    <row r="126" spans="1:19" s="48" customFormat="1" ht="63.75" x14ac:dyDescent="0.2">
      <c r="A126" s="19" t="s">
        <v>1719</v>
      </c>
      <c r="B126" s="19" t="s">
        <v>1720</v>
      </c>
      <c r="C126" s="19" t="s">
        <v>1309</v>
      </c>
      <c r="D126" s="19"/>
      <c r="E126" s="48" t="s">
        <v>1721</v>
      </c>
      <c r="F126" s="48" t="s">
        <v>1722</v>
      </c>
      <c r="G126" s="19" t="s">
        <v>1573</v>
      </c>
      <c r="H126" s="19" t="s">
        <v>26</v>
      </c>
      <c r="I126" s="19" t="s">
        <v>27</v>
      </c>
      <c r="J126" s="19" t="s">
        <v>58</v>
      </c>
      <c r="K126" s="19" t="s">
        <v>293</v>
      </c>
      <c r="L126" s="81">
        <v>41778</v>
      </c>
      <c r="M126" s="19"/>
    </row>
    <row r="127" spans="1:19" s="48" customFormat="1" ht="89.25" x14ac:dyDescent="0.2">
      <c r="A127" s="19" t="s">
        <v>1719</v>
      </c>
      <c r="B127" s="19" t="s">
        <v>1723</v>
      </c>
      <c r="C127" s="19" t="s">
        <v>1309</v>
      </c>
      <c r="D127" s="19"/>
      <c r="E127" s="48" t="s">
        <v>1721</v>
      </c>
      <c r="F127" s="48" t="s">
        <v>1724</v>
      </c>
      <c r="G127" s="19" t="s">
        <v>1573</v>
      </c>
      <c r="H127" s="19" t="s">
        <v>26</v>
      </c>
      <c r="I127" s="19" t="s">
        <v>27</v>
      </c>
      <c r="J127" s="19" t="s">
        <v>58</v>
      </c>
      <c r="K127" s="19" t="s">
        <v>293</v>
      </c>
      <c r="L127" s="81">
        <v>41778</v>
      </c>
      <c r="M127" s="19"/>
    </row>
    <row r="128" spans="1:19" s="40" customFormat="1" ht="63.75" x14ac:dyDescent="0.2">
      <c r="A128" s="15" t="s">
        <v>1725</v>
      </c>
      <c r="B128" s="15" t="s">
        <v>1726</v>
      </c>
      <c r="C128" s="15" t="s">
        <v>1306</v>
      </c>
      <c r="D128" s="40" t="s">
        <v>1543</v>
      </c>
      <c r="E128" s="40" t="s">
        <v>1543</v>
      </c>
      <c r="F128" s="40" t="s">
        <v>1727</v>
      </c>
      <c r="G128" s="15" t="s">
        <v>1573</v>
      </c>
      <c r="H128" s="15" t="s">
        <v>26</v>
      </c>
      <c r="I128" s="15" t="s">
        <v>27</v>
      </c>
      <c r="J128" s="15" t="s">
        <v>58</v>
      </c>
      <c r="K128" s="15" t="s">
        <v>293</v>
      </c>
      <c r="L128" s="127">
        <v>41789</v>
      </c>
      <c r="M128" s="15" t="s">
        <v>239</v>
      </c>
      <c r="O128" s="33"/>
      <c r="P128" s="33"/>
      <c r="Q128" s="33"/>
      <c r="R128" s="33"/>
      <c r="S128" s="33"/>
    </row>
    <row r="129" spans="1:19" ht="63.75" x14ac:dyDescent="0.2">
      <c r="A129" s="9" t="s">
        <v>1728</v>
      </c>
      <c r="B129" s="9" t="s">
        <v>1729</v>
      </c>
      <c r="C129" s="9" t="s">
        <v>1297</v>
      </c>
      <c r="D129" s="33" t="s">
        <v>1730</v>
      </c>
      <c r="E129" s="33" t="s">
        <v>1730</v>
      </c>
      <c r="F129" s="33" t="s">
        <v>1731</v>
      </c>
      <c r="G129" s="9" t="s">
        <v>1732</v>
      </c>
      <c r="H129" s="9" t="s">
        <v>26</v>
      </c>
      <c r="I129" s="9" t="s">
        <v>39</v>
      </c>
      <c r="J129" s="9" t="s">
        <v>28</v>
      </c>
      <c r="K129" s="9" t="s">
        <v>359</v>
      </c>
      <c r="L129" s="43">
        <v>41800</v>
      </c>
    </row>
    <row r="130" spans="1:19" ht="76.5" x14ac:dyDescent="0.2">
      <c r="A130" s="9" t="s">
        <v>1714</v>
      </c>
      <c r="B130" s="9" t="s">
        <v>1733</v>
      </c>
      <c r="C130" s="9" t="s">
        <v>1297</v>
      </c>
      <c r="D130" s="33" t="s">
        <v>1408</v>
      </c>
      <c r="E130" s="33" t="s">
        <v>1408</v>
      </c>
      <c r="F130" s="33" t="s">
        <v>1734</v>
      </c>
      <c r="G130" s="9" t="s">
        <v>1573</v>
      </c>
      <c r="H130" s="9" t="s">
        <v>26</v>
      </c>
      <c r="I130" s="9" t="s">
        <v>27</v>
      </c>
      <c r="J130" s="9" t="s">
        <v>28</v>
      </c>
      <c r="K130" s="9" t="s">
        <v>293</v>
      </c>
      <c r="L130" s="80">
        <v>41838</v>
      </c>
    </row>
    <row r="131" spans="1:19" s="48" customFormat="1" ht="38.25" x14ac:dyDescent="0.2">
      <c r="A131" s="19" t="s">
        <v>1735</v>
      </c>
      <c r="B131" s="19" t="s">
        <v>1736</v>
      </c>
      <c r="C131" s="19" t="s">
        <v>1366</v>
      </c>
      <c r="D131" s="19"/>
      <c r="E131" s="48" t="s">
        <v>1737</v>
      </c>
      <c r="F131" s="48" t="s">
        <v>1738</v>
      </c>
      <c r="G131" s="19" t="s">
        <v>1739</v>
      </c>
      <c r="H131" s="19" t="s">
        <v>26</v>
      </c>
      <c r="I131" s="19" t="s">
        <v>39</v>
      </c>
      <c r="J131" s="19" t="s">
        <v>58</v>
      </c>
      <c r="K131" s="19" t="s">
        <v>359</v>
      </c>
      <c r="L131" s="81">
        <v>41862</v>
      </c>
      <c r="M131" s="19"/>
    </row>
    <row r="132" spans="1:19" s="48" customFormat="1" ht="51" x14ac:dyDescent="0.2">
      <c r="A132" s="19" t="s">
        <v>1740</v>
      </c>
      <c r="B132" s="19" t="s">
        <v>1741</v>
      </c>
      <c r="C132" s="19" t="s">
        <v>1299</v>
      </c>
      <c r="D132" s="19"/>
      <c r="E132" s="48" t="s">
        <v>1742</v>
      </c>
      <c r="F132" s="48" t="s">
        <v>1743</v>
      </c>
      <c r="G132" s="19" t="s">
        <v>1744</v>
      </c>
      <c r="H132" s="19" t="s">
        <v>26</v>
      </c>
      <c r="I132" s="19" t="s">
        <v>39</v>
      </c>
      <c r="J132" s="19" t="s">
        <v>58</v>
      </c>
      <c r="K132" s="19" t="s">
        <v>359</v>
      </c>
      <c r="L132" s="81">
        <v>41862</v>
      </c>
      <c r="M132" s="19"/>
    </row>
    <row r="133" spans="1:19" ht="51" x14ac:dyDescent="0.2">
      <c r="A133" s="9" t="s">
        <v>1745</v>
      </c>
      <c r="B133" s="9" t="s">
        <v>1746</v>
      </c>
      <c r="C133" s="9" t="s">
        <v>1299</v>
      </c>
      <c r="E133" s="33" t="s">
        <v>1593</v>
      </c>
      <c r="F133" s="33" t="s">
        <v>1747</v>
      </c>
      <c r="G133" s="9" t="s">
        <v>1573</v>
      </c>
      <c r="H133" s="9" t="s">
        <v>26</v>
      </c>
      <c r="I133" s="9" t="s">
        <v>39</v>
      </c>
      <c r="J133" s="9" t="s">
        <v>433</v>
      </c>
      <c r="K133" s="9" t="s">
        <v>359</v>
      </c>
      <c r="L133" s="80">
        <v>41862</v>
      </c>
    </row>
    <row r="134" spans="1:19" ht="38.25" x14ac:dyDescent="0.2">
      <c r="A134" s="19"/>
      <c r="B134" s="19" t="s">
        <v>1748</v>
      </c>
      <c r="C134" s="19" t="s">
        <v>1306</v>
      </c>
      <c r="D134" s="19"/>
      <c r="E134" s="48" t="s">
        <v>1749</v>
      </c>
      <c r="F134" s="48" t="s">
        <v>1750</v>
      </c>
      <c r="G134" s="19" t="s">
        <v>1077</v>
      </c>
      <c r="H134" s="19" t="s">
        <v>26</v>
      </c>
      <c r="I134" s="19" t="s">
        <v>27</v>
      </c>
      <c r="J134" s="19" t="s">
        <v>58</v>
      </c>
      <c r="K134" s="19" t="s">
        <v>1032</v>
      </c>
      <c r="L134" s="83">
        <v>42601</v>
      </c>
      <c r="M134" s="19" t="s">
        <v>239</v>
      </c>
    </row>
    <row r="135" spans="1:19" ht="63.75" x14ac:dyDescent="0.2">
      <c r="A135" s="57" t="s">
        <v>1693</v>
      </c>
      <c r="B135" s="19" t="s">
        <v>1751</v>
      </c>
      <c r="C135" s="17" t="s">
        <v>1306</v>
      </c>
      <c r="D135" s="17"/>
      <c r="E135" s="48" t="s">
        <v>1695</v>
      </c>
      <c r="F135" s="19" t="s">
        <v>1752</v>
      </c>
      <c r="G135" s="19" t="s">
        <v>1573</v>
      </c>
      <c r="H135" s="19" t="s">
        <v>26</v>
      </c>
      <c r="I135" s="19" t="s">
        <v>45</v>
      </c>
      <c r="J135" s="19" t="s">
        <v>58</v>
      </c>
      <c r="K135" s="19" t="s">
        <v>293</v>
      </c>
      <c r="L135" s="55">
        <v>41872</v>
      </c>
    </row>
    <row r="136" spans="1:19" ht="63.75" x14ac:dyDescent="0.2">
      <c r="A136" s="9" t="s">
        <v>1753</v>
      </c>
      <c r="B136" s="9" t="s">
        <v>1754</v>
      </c>
      <c r="C136" s="9" t="s">
        <v>1297</v>
      </c>
      <c r="D136" s="33" t="s">
        <v>1755</v>
      </c>
      <c r="E136" s="33" t="s">
        <v>1756</v>
      </c>
      <c r="F136" s="33" t="s">
        <v>1757</v>
      </c>
      <c r="G136" s="9" t="s">
        <v>1573</v>
      </c>
      <c r="H136" s="9" t="s">
        <v>26</v>
      </c>
      <c r="I136" s="9" t="s">
        <v>27</v>
      </c>
      <c r="J136" s="9" t="s">
        <v>28</v>
      </c>
      <c r="K136" s="9" t="s">
        <v>293</v>
      </c>
      <c r="L136" s="43">
        <v>41932</v>
      </c>
    </row>
    <row r="137" spans="1:19" s="48" customFormat="1" ht="63.75" x14ac:dyDescent="0.2">
      <c r="A137" s="19" t="s">
        <v>1719</v>
      </c>
      <c r="B137" s="19" t="s">
        <v>1758</v>
      </c>
      <c r="C137" s="19" t="s">
        <v>1309</v>
      </c>
      <c r="D137" s="19"/>
      <c r="E137" s="48" t="s">
        <v>1759</v>
      </c>
      <c r="F137" s="48" t="s">
        <v>1760</v>
      </c>
      <c r="G137" s="19" t="s">
        <v>1573</v>
      </c>
      <c r="H137" s="19" t="s">
        <v>26</v>
      </c>
      <c r="I137" s="19" t="s">
        <v>27</v>
      </c>
      <c r="J137" s="19" t="s">
        <v>58</v>
      </c>
      <c r="K137" s="19" t="s">
        <v>293</v>
      </c>
      <c r="L137" s="81">
        <v>41940</v>
      </c>
      <c r="M137" s="19" t="s">
        <v>239</v>
      </c>
    </row>
    <row r="138" spans="1:19" ht="63.75" x14ac:dyDescent="0.2">
      <c r="A138" s="19" t="s">
        <v>1761</v>
      </c>
      <c r="B138" s="19" t="s">
        <v>1762</v>
      </c>
      <c r="C138" s="19" t="s">
        <v>1297</v>
      </c>
      <c r="D138" s="19"/>
      <c r="E138" s="48" t="s">
        <v>1763</v>
      </c>
      <c r="F138" s="48" t="s">
        <v>1764</v>
      </c>
      <c r="G138" s="19" t="s">
        <v>1765</v>
      </c>
      <c r="H138" s="19" t="s">
        <v>26</v>
      </c>
      <c r="I138" s="19" t="s">
        <v>39</v>
      </c>
      <c r="J138" s="19" t="s">
        <v>58</v>
      </c>
      <c r="K138" s="19" t="s">
        <v>413</v>
      </c>
      <c r="L138" s="83">
        <v>41950</v>
      </c>
      <c r="M138" s="19"/>
    </row>
    <row r="139" spans="1:19" ht="63.75" x14ac:dyDescent="0.2">
      <c r="A139" s="19" t="s">
        <v>1766</v>
      </c>
      <c r="B139" s="19" t="s">
        <v>1767</v>
      </c>
      <c r="C139" s="19" t="s">
        <v>1301</v>
      </c>
      <c r="D139" s="19"/>
      <c r="E139" s="48" t="s">
        <v>1768</v>
      </c>
      <c r="F139" s="48" t="s">
        <v>1769</v>
      </c>
      <c r="G139" s="19" t="s">
        <v>1770</v>
      </c>
      <c r="H139" s="19" t="s">
        <v>26</v>
      </c>
      <c r="I139" s="19" t="s">
        <v>27</v>
      </c>
      <c r="J139" s="19" t="s">
        <v>61</v>
      </c>
      <c r="K139" s="19" t="s">
        <v>1771</v>
      </c>
      <c r="L139" s="83">
        <v>42010</v>
      </c>
      <c r="M139" s="19" t="s">
        <v>1772</v>
      </c>
    </row>
    <row r="140" spans="1:19" s="48" customFormat="1" ht="63.75" x14ac:dyDescent="0.2">
      <c r="A140" s="19" t="s">
        <v>1719</v>
      </c>
      <c r="B140" s="19" t="s">
        <v>1773</v>
      </c>
      <c r="C140" s="19" t="s">
        <v>1309</v>
      </c>
      <c r="D140" s="48" t="s">
        <v>1543</v>
      </c>
      <c r="E140" s="48" t="s">
        <v>1759</v>
      </c>
      <c r="F140" s="48" t="s">
        <v>1774</v>
      </c>
      <c r="G140" s="19" t="s">
        <v>1775</v>
      </c>
      <c r="H140" s="19" t="s">
        <v>26</v>
      </c>
      <c r="I140" s="19" t="s">
        <v>27</v>
      </c>
      <c r="J140" s="19" t="s">
        <v>58</v>
      </c>
      <c r="K140" s="19" t="s">
        <v>293</v>
      </c>
      <c r="L140" s="83">
        <v>42050</v>
      </c>
      <c r="M140" s="19" t="s">
        <v>239</v>
      </c>
      <c r="O140" s="33"/>
      <c r="P140" s="33"/>
      <c r="Q140" s="33"/>
      <c r="R140" s="33"/>
      <c r="S140" s="33"/>
    </row>
    <row r="141" spans="1:19" ht="114.75" x14ac:dyDescent="0.2">
      <c r="A141" s="9" t="s">
        <v>1740</v>
      </c>
      <c r="B141" s="9" t="s">
        <v>1776</v>
      </c>
      <c r="C141" s="9" t="s">
        <v>1299</v>
      </c>
      <c r="E141" s="33" t="s">
        <v>1742</v>
      </c>
      <c r="F141" s="33" t="s">
        <v>1777</v>
      </c>
      <c r="G141" s="9" t="s">
        <v>1778</v>
      </c>
      <c r="H141" s="9" t="s">
        <v>26</v>
      </c>
      <c r="I141" s="9" t="s">
        <v>27</v>
      </c>
      <c r="J141" s="9" t="s">
        <v>28</v>
      </c>
      <c r="K141" s="9" t="s">
        <v>293</v>
      </c>
      <c r="L141" s="82">
        <v>42086</v>
      </c>
    </row>
    <row r="142" spans="1:19" ht="51" x14ac:dyDescent="0.2">
      <c r="A142" s="9" t="s">
        <v>1779</v>
      </c>
      <c r="B142" s="9" t="s">
        <v>1780</v>
      </c>
      <c r="C142" s="9" t="s">
        <v>1336</v>
      </c>
      <c r="D142" s="33" t="s">
        <v>1781</v>
      </c>
      <c r="E142" s="33" t="s">
        <v>1782</v>
      </c>
      <c r="F142" s="33" t="s">
        <v>1783</v>
      </c>
      <c r="G142" s="9" t="s">
        <v>1573</v>
      </c>
      <c r="H142" s="9" t="s">
        <v>26</v>
      </c>
      <c r="I142" s="9" t="s">
        <v>39</v>
      </c>
      <c r="J142" s="9" t="s">
        <v>28</v>
      </c>
      <c r="K142" s="9" t="s">
        <v>1784</v>
      </c>
      <c r="L142" s="82">
        <v>42111</v>
      </c>
      <c r="M142" s="9" t="s">
        <v>239</v>
      </c>
    </row>
    <row r="143" spans="1:19" ht="51" x14ac:dyDescent="0.2">
      <c r="A143" s="9" t="s">
        <v>1785</v>
      </c>
      <c r="B143" s="9" t="s">
        <v>1786</v>
      </c>
      <c r="C143" s="9" t="s">
        <v>1336</v>
      </c>
      <c r="D143" s="33" t="s">
        <v>1787</v>
      </c>
      <c r="E143" s="33" t="s">
        <v>1788</v>
      </c>
      <c r="F143" s="33" t="s">
        <v>1789</v>
      </c>
      <c r="G143" s="9" t="s">
        <v>1573</v>
      </c>
      <c r="H143" s="9" t="s">
        <v>26</v>
      </c>
      <c r="I143" s="9" t="s">
        <v>39</v>
      </c>
      <c r="J143" s="9" t="s">
        <v>28</v>
      </c>
      <c r="K143" s="9" t="s">
        <v>1784</v>
      </c>
      <c r="L143" s="82">
        <v>42111</v>
      </c>
      <c r="M143" s="9" t="s">
        <v>239</v>
      </c>
    </row>
    <row r="144" spans="1:19" ht="38.25" x14ac:dyDescent="0.2">
      <c r="A144" s="9" t="s">
        <v>1735</v>
      </c>
      <c r="B144" s="9" t="s">
        <v>1790</v>
      </c>
      <c r="C144" s="9" t="s">
        <v>1366</v>
      </c>
      <c r="E144" s="33" t="s">
        <v>1737</v>
      </c>
      <c r="F144" s="33" t="s">
        <v>1791</v>
      </c>
      <c r="G144" s="9" t="s">
        <v>1573</v>
      </c>
      <c r="H144" s="9" t="s">
        <v>26</v>
      </c>
      <c r="I144" s="9" t="s">
        <v>27</v>
      </c>
      <c r="J144" s="9" t="s">
        <v>433</v>
      </c>
      <c r="K144" s="9" t="s">
        <v>293</v>
      </c>
      <c r="L144" s="84">
        <v>42121</v>
      </c>
      <c r="M144" s="9" t="s">
        <v>239</v>
      </c>
    </row>
    <row r="145" spans="1:13" ht="38.25" x14ac:dyDescent="0.2">
      <c r="A145" s="57" t="s">
        <v>1792</v>
      </c>
      <c r="B145" s="57" t="s">
        <v>1793</v>
      </c>
      <c r="C145" s="57" t="s">
        <v>1299</v>
      </c>
      <c r="D145" s="57"/>
      <c r="E145" s="58" t="s">
        <v>1794</v>
      </c>
      <c r="F145" s="58" t="s">
        <v>1795</v>
      </c>
      <c r="G145" s="57" t="s">
        <v>1796</v>
      </c>
      <c r="H145" s="57" t="s">
        <v>26</v>
      </c>
      <c r="I145" s="57" t="s">
        <v>39</v>
      </c>
      <c r="J145" s="57" t="s">
        <v>61</v>
      </c>
      <c r="K145" s="57" t="s">
        <v>1797</v>
      </c>
      <c r="L145" s="85">
        <v>42139</v>
      </c>
      <c r="M145" s="57" t="s">
        <v>1798</v>
      </c>
    </row>
    <row r="146" spans="1:13" ht="89.25" x14ac:dyDescent="0.2">
      <c r="A146" s="9" t="s">
        <v>1799</v>
      </c>
      <c r="B146" s="9" t="s">
        <v>1800</v>
      </c>
      <c r="C146" s="9" t="s">
        <v>1306</v>
      </c>
      <c r="D146" s="33" t="s">
        <v>1801</v>
      </c>
      <c r="E146" s="33" t="s">
        <v>1801</v>
      </c>
      <c r="F146" s="33" t="s">
        <v>1802</v>
      </c>
      <c r="G146" s="9" t="s">
        <v>1803</v>
      </c>
      <c r="H146" s="9" t="s">
        <v>26</v>
      </c>
      <c r="I146" s="9" t="s">
        <v>39</v>
      </c>
      <c r="J146" s="9" t="s">
        <v>28</v>
      </c>
      <c r="K146" s="9" t="s">
        <v>1784</v>
      </c>
      <c r="L146" s="82">
        <v>42132</v>
      </c>
      <c r="M146" s="9" t="s">
        <v>1798</v>
      </c>
    </row>
    <row r="147" spans="1:13" ht="51" x14ac:dyDescent="0.2">
      <c r="A147" s="9" t="s">
        <v>1804</v>
      </c>
      <c r="B147" s="9" t="s">
        <v>1805</v>
      </c>
      <c r="C147" s="9" t="s">
        <v>1306</v>
      </c>
      <c r="D147" s="33" t="s">
        <v>1806</v>
      </c>
      <c r="E147" s="33" t="s">
        <v>1806</v>
      </c>
      <c r="F147" s="33" t="s">
        <v>1807</v>
      </c>
      <c r="G147" s="9" t="s">
        <v>1808</v>
      </c>
      <c r="H147" s="9" t="s">
        <v>26</v>
      </c>
      <c r="I147" s="9" t="s">
        <v>27</v>
      </c>
      <c r="J147" s="9" t="s">
        <v>28</v>
      </c>
      <c r="K147" s="9" t="s">
        <v>40</v>
      </c>
      <c r="L147" s="82">
        <v>42167</v>
      </c>
      <c r="M147" s="9" t="s">
        <v>1809</v>
      </c>
    </row>
    <row r="148" spans="1:13" ht="63.75" x14ac:dyDescent="0.2">
      <c r="A148" s="19" t="s">
        <v>1810</v>
      </c>
      <c r="B148" s="19" t="s">
        <v>1811</v>
      </c>
      <c r="C148" s="19" t="s">
        <v>1297</v>
      </c>
      <c r="D148" s="19"/>
      <c r="E148" s="48" t="s">
        <v>1812</v>
      </c>
      <c r="F148" s="48" t="s">
        <v>1813</v>
      </c>
      <c r="G148" s="19" t="s">
        <v>1814</v>
      </c>
      <c r="H148" s="19" t="s">
        <v>26</v>
      </c>
      <c r="I148" s="19" t="s">
        <v>39</v>
      </c>
      <c r="J148" s="19" t="s">
        <v>58</v>
      </c>
      <c r="K148" s="19" t="s">
        <v>1797</v>
      </c>
      <c r="L148" s="83">
        <v>42263</v>
      </c>
      <c r="M148" s="19" t="s">
        <v>1815</v>
      </c>
    </row>
    <row r="149" spans="1:13" ht="51" x14ac:dyDescent="0.2">
      <c r="A149" s="9" t="s">
        <v>1810</v>
      </c>
      <c r="B149" s="9" t="s">
        <v>1816</v>
      </c>
      <c r="C149" s="9" t="s">
        <v>1817</v>
      </c>
      <c r="D149" s="33" t="s">
        <v>1818</v>
      </c>
      <c r="E149" s="33" t="s">
        <v>1818</v>
      </c>
      <c r="F149" s="33" t="s">
        <v>1819</v>
      </c>
      <c r="G149" s="9" t="s">
        <v>1077</v>
      </c>
      <c r="H149" s="9" t="s">
        <v>26</v>
      </c>
      <c r="I149" s="9" t="s">
        <v>39</v>
      </c>
      <c r="J149" s="9" t="s">
        <v>28</v>
      </c>
      <c r="K149" s="9" t="s">
        <v>1797</v>
      </c>
      <c r="L149" s="82">
        <v>42755</v>
      </c>
    </row>
    <row r="150" spans="1:13" ht="38.25" x14ac:dyDescent="0.2">
      <c r="A150" s="9" t="s">
        <v>1820</v>
      </c>
      <c r="B150" s="9" t="s">
        <v>1821</v>
      </c>
      <c r="D150" s="33" t="s">
        <v>1822</v>
      </c>
      <c r="E150" s="33" t="s">
        <v>1822</v>
      </c>
      <c r="F150" s="33" t="s">
        <v>1823</v>
      </c>
      <c r="G150" s="9" t="s">
        <v>1519</v>
      </c>
      <c r="H150" s="9" t="s">
        <v>26</v>
      </c>
      <c r="I150" s="9" t="s">
        <v>27</v>
      </c>
      <c r="J150" s="9" t="s">
        <v>28</v>
      </c>
      <c r="K150" s="9" t="s">
        <v>1824</v>
      </c>
      <c r="L150" s="9" t="s">
        <v>1825</v>
      </c>
      <c r="M150" s="9" t="s">
        <v>239</v>
      </c>
    </row>
    <row r="151" spans="1:13" ht="38.25" x14ac:dyDescent="0.2">
      <c r="A151" s="9" t="s">
        <v>1826</v>
      </c>
      <c r="B151" s="9" t="s">
        <v>1827</v>
      </c>
      <c r="C151" s="9" t="s">
        <v>1297</v>
      </c>
      <c r="D151" s="33" t="s">
        <v>1828</v>
      </c>
      <c r="E151" s="33" t="s">
        <v>1828</v>
      </c>
      <c r="F151" s="33" t="s">
        <v>1829</v>
      </c>
      <c r="G151" s="9" t="s">
        <v>1077</v>
      </c>
      <c r="H151" s="9" t="s">
        <v>26</v>
      </c>
      <c r="I151" s="9" t="s">
        <v>39</v>
      </c>
      <c r="J151" s="9" t="s">
        <v>28</v>
      </c>
      <c r="K151" s="9" t="s">
        <v>1830</v>
      </c>
      <c r="L151" s="82">
        <v>42307</v>
      </c>
      <c r="M151" s="9" t="s">
        <v>239</v>
      </c>
    </row>
    <row r="152" spans="1:13" ht="25.5" x14ac:dyDescent="0.2">
      <c r="A152" s="9" t="s">
        <v>1804</v>
      </c>
      <c r="B152" s="9" t="s">
        <v>1831</v>
      </c>
      <c r="C152" s="9" t="s">
        <v>1306</v>
      </c>
      <c r="D152" s="33" t="s">
        <v>1806</v>
      </c>
      <c r="E152" s="33" t="s">
        <v>1806</v>
      </c>
      <c r="F152" s="33" t="s">
        <v>1832</v>
      </c>
      <c r="G152" s="9" t="s">
        <v>1077</v>
      </c>
      <c r="H152" s="9" t="s">
        <v>26</v>
      </c>
      <c r="I152" s="9" t="s">
        <v>27</v>
      </c>
      <c r="J152" s="9" t="s">
        <v>28</v>
      </c>
      <c r="K152" s="9" t="s">
        <v>40</v>
      </c>
      <c r="L152" s="82">
        <v>42383</v>
      </c>
      <c r="M152" s="9" t="s">
        <v>239</v>
      </c>
    </row>
    <row r="153" spans="1:13" ht="51" x14ac:dyDescent="0.2">
      <c r="A153" s="19" t="s">
        <v>1833</v>
      </c>
      <c r="B153" s="19" t="s">
        <v>1834</v>
      </c>
      <c r="C153" s="19" t="s">
        <v>1306</v>
      </c>
      <c r="D153" s="19"/>
      <c r="E153" s="48" t="s">
        <v>1682</v>
      </c>
      <c r="F153" s="48" t="s">
        <v>1835</v>
      </c>
      <c r="G153" s="19" t="s">
        <v>1077</v>
      </c>
      <c r="H153" s="19" t="s">
        <v>26</v>
      </c>
      <c r="I153" s="19" t="s">
        <v>27</v>
      </c>
      <c r="J153" s="19" t="s">
        <v>58</v>
      </c>
      <c r="K153" s="19" t="s">
        <v>1824</v>
      </c>
      <c r="L153" s="83">
        <v>42523</v>
      </c>
      <c r="M153" s="19" t="s">
        <v>239</v>
      </c>
    </row>
    <row r="154" spans="1:13" ht="38.25" x14ac:dyDescent="0.2">
      <c r="A154" s="9" t="s">
        <v>1836</v>
      </c>
      <c r="B154" s="9" t="s">
        <v>1837</v>
      </c>
      <c r="D154" s="33" t="s">
        <v>1838</v>
      </c>
      <c r="E154" s="33" t="s">
        <v>1838</v>
      </c>
      <c r="F154" s="33" t="s">
        <v>1839</v>
      </c>
      <c r="G154" s="9" t="s">
        <v>1077</v>
      </c>
      <c r="H154" s="9" t="s">
        <v>26</v>
      </c>
      <c r="I154" s="9" t="s">
        <v>27</v>
      </c>
      <c r="J154" s="9" t="s">
        <v>28</v>
      </c>
      <c r="K154" s="9" t="s">
        <v>1824</v>
      </c>
      <c r="L154" s="82">
        <v>42527</v>
      </c>
      <c r="M154" s="9" t="s">
        <v>239</v>
      </c>
    </row>
    <row r="155" spans="1:13" ht="38.25" x14ac:dyDescent="0.2">
      <c r="A155" s="9" t="s">
        <v>1799</v>
      </c>
      <c r="B155" s="9" t="s">
        <v>1840</v>
      </c>
      <c r="C155" s="9" t="s">
        <v>1841</v>
      </c>
      <c r="D155" s="33" t="s">
        <v>1842</v>
      </c>
      <c r="E155" s="33" t="s">
        <v>1842</v>
      </c>
      <c r="F155" s="33" t="s">
        <v>1843</v>
      </c>
      <c r="G155" s="9" t="s">
        <v>1077</v>
      </c>
      <c r="H155" s="9" t="s">
        <v>26</v>
      </c>
      <c r="I155" s="9" t="s">
        <v>39</v>
      </c>
      <c r="J155" s="9" t="s">
        <v>28</v>
      </c>
      <c r="K155" s="9" t="s">
        <v>1824</v>
      </c>
      <c r="L155" s="82">
        <v>42592</v>
      </c>
      <c r="M155" s="9" t="s">
        <v>239</v>
      </c>
    </row>
    <row r="156" spans="1:13" ht="38.25" x14ac:dyDescent="0.2">
      <c r="A156" s="57" t="s">
        <v>1693</v>
      </c>
      <c r="B156" s="19" t="s">
        <v>1844</v>
      </c>
      <c r="C156" s="19" t="str">
        <f>C155</f>
        <v>02 -  Sleepers and Fasteners</v>
      </c>
      <c r="D156" s="19"/>
      <c r="E156" s="48" t="s">
        <v>1845</v>
      </c>
      <c r="F156" s="48" t="s">
        <v>1846</v>
      </c>
      <c r="G156" s="19" t="s">
        <v>1077</v>
      </c>
      <c r="H156" s="19" t="s">
        <v>26</v>
      </c>
      <c r="I156" s="19" t="s">
        <v>27</v>
      </c>
      <c r="J156" s="19" t="s">
        <v>58</v>
      </c>
      <c r="K156" s="19" t="s">
        <v>1847</v>
      </c>
      <c r="L156" s="83">
        <v>42601</v>
      </c>
      <c r="M156" s="19" t="s">
        <v>239</v>
      </c>
    </row>
    <row r="157" spans="1:13" ht="38.25" x14ac:dyDescent="0.2">
      <c r="A157" s="9" t="s">
        <v>1848</v>
      </c>
      <c r="B157" s="9" t="s">
        <v>1840</v>
      </c>
      <c r="C157" s="9" t="str">
        <f>C156</f>
        <v>02 -  Sleepers and Fasteners</v>
      </c>
      <c r="D157" s="33" t="s">
        <v>1849</v>
      </c>
      <c r="E157" s="33" t="s">
        <v>1801</v>
      </c>
      <c r="F157" s="33" t="s">
        <v>1850</v>
      </c>
      <c r="G157" s="9" t="s">
        <v>1077</v>
      </c>
      <c r="H157" s="9" t="s">
        <v>26</v>
      </c>
      <c r="I157" s="9" t="s">
        <v>39</v>
      </c>
      <c r="J157" s="9" t="s">
        <v>28</v>
      </c>
      <c r="K157" s="9" t="s">
        <v>1824</v>
      </c>
      <c r="L157" s="82">
        <v>42622</v>
      </c>
      <c r="M157" s="9" t="s">
        <v>239</v>
      </c>
    </row>
    <row r="158" spans="1:13" s="48" customFormat="1" ht="19.5" customHeight="1" x14ac:dyDescent="0.2">
      <c r="A158" s="19" t="s">
        <v>1851</v>
      </c>
      <c r="B158" s="19" t="s">
        <v>1852</v>
      </c>
      <c r="C158" s="19"/>
      <c r="D158" s="19"/>
      <c r="H158" s="19"/>
      <c r="I158" s="19"/>
      <c r="J158" s="19"/>
      <c r="K158" s="19"/>
      <c r="L158" s="83"/>
      <c r="M158" s="19"/>
    </row>
    <row r="159" spans="1:13" s="48" customFormat="1" ht="19.5" customHeight="1" x14ac:dyDescent="0.2">
      <c r="A159" s="19" t="s">
        <v>1851</v>
      </c>
      <c r="B159" s="19" t="s">
        <v>1853</v>
      </c>
      <c r="C159" s="19"/>
      <c r="D159" s="19"/>
      <c r="G159" s="19"/>
      <c r="H159" s="19"/>
      <c r="I159" s="19"/>
      <c r="J159" s="19"/>
      <c r="K159" s="19"/>
      <c r="L159" s="83"/>
      <c r="M159" s="19"/>
    </row>
    <row r="160" spans="1:13" s="88" customFormat="1" ht="51" x14ac:dyDescent="0.2">
      <c r="A160" s="9" t="s">
        <v>1854</v>
      </c>
      <c r="B160" s="86" t="s">
        <v>1855</v>
      </c>
      <c r="C160" s="9" t="s">
        <v>1856</v>
      </c>
      <c r="D160" s="33" t="s">
        <v>1857</v>
      </c>
      <c r="E160" s="33" t="s">
        <v>1857</v>
      </c>
      <c r="F160" s="33" t="s">
        <v>1858</v>
      </c>
      <c r="G160" s="9" t="s">
        <v>1077</v>
      </c>
      <c r="H160" s="86" t="s">
        <v>26</v>
      </c>
      <c r="I160" s="86" t="s">
        <v>27</v>
      </c>
      <c r="J160" s="86" t="s">
        <v>28</v>
      </c>
      <c r="K160" s="9" t="s">
        <v>1784</v>
      </c>
      <c r="L160" s="82">
        <v>43068</v>
      </c>
      <c r="M160" s="9" t="s">
        <v>239</v>
      </c>
    </row>
    <row r="161" spans="1:19" s="48" customFormat="1" ht="19.5" customHeight="1" x14ac:dyDescent="0.2">
      <c r="A161" s="19" t="s">
        <v>1851</v>
      </c>
      <c r="B161" s="19" t="s">
        <v>1859</v>
      </c>
      <c r="C161" s="19"/>
      <c r="D161" s="19"/>
      <c r="G161" s="19"/>
      <c r="H161" s="19"/>
      <c r="I161" s="19"/>
      <c r="J161" s="19"/>
      <c r="K161" s="19"/>
      <c r="L161" s="83"/>
      <c r="M161" s="19"/>
    </row>
    <row r="162" spans="1:19" s="48" customFormat="1" ht="20.25" customHeight="1" x14ac:dyDescent="0.2">
      <c r="A162" s="19" t="s">
        <v>1851</v>
      </c>
      <c r="B162" s="19" t="s">
        <v>1860</v>
      </c>
      <c r="C162" s="19"/>
      <c r="D162" s="19"/>
      <c r="G162" s="19"/>
      <c r="H162" s="19"/>
      <c r="I162" s="19"/>
      <c r="J162" s="19"/>
      <c r="K162" s="19"/>
      <c r="L162" s="83"/>
      <c r="M162" s="19"/>
    </row>
    <row r="163" spans="1:19" s="48" customFormat="1" ht="102" x14ac:dyDescent="0.2">
      <c r="A163" s="19" t="s">
        <v>1861</v>
      </c>
      <c r="B163" s="19" t="s">
        <v>1862</v>
      </c>
      <c r="C163" s="19" t="s">
        <v>1863</v>
      </c>
      <c r="D163" s="19"/>
      <c r="E163" s="48" t="s">
        <v>1864</v>
      </c>
      <c r="F163" s="48" t="s">
        <v>1865</v>
      </c>
      <c r="G163" s="97" t="s">
        <v>1866</v>
      </c>
      <c r="H163" s="19" t="s">
        <v>26</v>
      </c>
      <c r="I163" s="19" t="s">
        <v>27</v>
      </c>
      <c r="J163" s="19" t="s">
        <v>58</v>
      </c>
      <c r="K163" s="19" t="s">
        <v>1784</v>
      </c>
      <c r="L163" s="83">
        <v>42682</v>
      </c>
      <c r="M163" s="19" t="s">
        <v>1867</v>
      </c>
      <c r="O163" s="33"/>
      <c r="P163" s="33"/>
      <c r="Q163" s="33"/>
      <c r="R163" s="33"/>
      <c r="S163" s="33"/>
    </row>
    <row r="164" spans="1:19" ht="51" x14ac:dyDescent="0.2">
      <c r="A164" s="9" t="s">
        <v>1868</v>
      </c>
      <c r="B164" s="9" t="s">
        <v>1869</v>
      </c>
      <c r="C164" s="9" t="s">
        <v>1870</v>
      </c>
      <c r="D164" s="33" t="s">
        <v>1871</v>
      </c>
      <c r="E164" s="33" t="s">
        <v>1871</v>
      </c>
      <c r="F164" s="33" t="s">
        <v>1872</v>
      </c>
      <c r="G164" s="9" t="s">
        <v>1077</v>
      </c>
      <c r="H164" s="9" t="s">
        <v>26</v>
      </c>
      <c r="I164" s="9" t="s">
        <v>39</v>
      </c>
      <c r="J164" s="9" t="s">
        <v>28</v>
      </c>
      <c r="K164" s="9" t="s">
        <v>1784</v>
      </c>
      <c r="L164" s="82">
        <v>42711</v>
      </c>
      <c r="M164" s="9" t="s">
        <v>239</v>
      </c>
    </row>
    <row r="165" spans="1:19" ht="76.5" x14ac:dyDescent="0.2">
      <c r="A165" s="9" t="s">
        <v>1873</v>
      </c>
      <c r="B165" s="9" t="s">
        <v>1874</v>
      </c>
      <c r="C165" s="9" t="s">
        <v>1863</v>
      </c>
      <c r="D165" s="33" t="s">
        <v>1875</v>
      </c>
      <c r="E165" s="33" t="s">
        <v>1875</v>
      </c>
      <c r="F165" s="33" t="s">
        <v>1876</v>
      </c>
      <c r="G165" s="9" t="s">
        <v>1077</v>
      </c>
      <c r="H165" s="9" t="s">
        <v>26</v>
      </c>
      <c r="I165" s="9" t="s">
        <v>27</v>
      </c>
      <c r="J165" s="9" t="s">
        <v>28</v>
      </c>
      <c r="K165" s="9" t="s">
        <v>587</v>
      </c>
      <c r="L165" s="82">
        <v>42786</v>
      </c>
      <c r="M165" s="9" t="s">
        <v>239</v>
      </c>
    </row>
    <row r="166" spans="1:19" s="48" customFormat="1" ht="51" x14ac:dyDescent="0.2">
      <c r="A166" s="19" t="s">
        <v>1877</v>
      </c>
      <c r="B166" s="19" t="s">
        <v>1878</v>
      </c>
      <c r="C166" s="19" t="s">
        <v>1817</v>
      </c>
      <c r="D166" s="19"/>
      <c r="E166" s="48" t="s">
        <v>1879</v>
      </c>
      <c r="F166" s="48" t="s">
        <v>1880</v>
      </c>
      <c r="G166" s="19" t="s">
        <v>1881</v>
      </c>
      <c r="H166" s="19" t="s">
        <v>26</v>
      </c>
      <c r="I166" s="19" t="s">
        <v>27</v>
      </c>
      <c r="J166" s="19" t="s">
        <v>58</v>
      </c>
      <c r="K166" s="19" t="s">
        <v>1784</v>
      </c>
      <c r="L166" s="83">
        <v>42874</v>
      </c>
      <c r="M166" s="83">
        <v>42995</v>
      </c>
    </row>
    <row r="167" spans="1:19" ht="51" x14ac:dyDescent="0.2">
      <c r="A167" s="9" t="s">
        <v>1882</v>
      </c>
      <c r="B167" s="9" t="s">
        <v>1883</v>
      </c>
      <c r="C167" s="9" t="s">
        <v>1817</v>
      </c>
      <c r="D167" s="33" t="s">
        <v>1884</v>
      </c>
      <c r="E167" s="33" t="s">
        <v>1884</v>
      </c>
      <c r="F167" s="33" t="s">
        <v>1885</v>
      </c>
      <c r="G167" s="9" t="s">
        <v>1886</v>
      </c>
      <c r="H167" s="9" t="s">
        <v>26</v>
      </c>
      <c r="I167" s="9" t="s">
        <v>27</v>
      </c>
      <c r="J167" s="9" t="s">
        <v>28</v>
      </c>
      <c r="K167" s="9" t="s">
        <v>1784</v>
      </c>
      <c r="L167" s="82">
        <v>42915</v>
      </c>
      <c r="M167" s="9" t="s">
        <v>1798</v>
      </c>
    </row>
    <row r="168" spans="1:19" s="48" customFormat="1" ht="63.75" x14ac:dyDescent="0.2">
      <c r="A168" s="19" t="s">
        <v>1887</v>
      </c>
      <c r="B168" s="19" t="s">
        <v>1888</v>
      </c>
      <c r="C168" s="19" t="s">
        <v>1817</v>
      </c>
      <c r="D168" s="19"/>
      <c r="E168" s="48" t="s">
        <v>1681</v>
      </c>
      <c r="F168" s="48" t="s">
        <v>1889</v>
      </c>
      <c r="G168" s="19" t="s">
        <v>1890</v>
      </c>
      <c r="H168" s="19" t="s">
        <v>26</v>
      </c>
      <c r="I168" s="19" t="s">
        <v>39</v>
      </c>
      <c r="J168" s="19" t="s">
        <v>58</v>
      </c>
      <c r="K168" s="19" t="s">
        <v>1784</v>
      </c>
      <c r="L168" s="83">
        <v>43041</v>
      </c>
      <c r="M168" s="19" t="s">
        <v>1891</v>
      </c>
      <c r="O168" s="33"/>
      <c r="P168" s="33"/>
      <c r="Q168" s="33"/>
      <c r="R168" s="33"/>
      <c r="S168" s="33"/>
    </row>
    <row r="169" spans="1:19" ht="51" x14ac:dyDescent="0.2">
      <c r="A169" s="47" t="s">
        <v>1892</v>
      </c>
      <c r="B169" s="47" t="s">
        <v>1893</v>
      </c>
      <c r="C169" s="17" t="s">
        <v>1306</v>
      </c>
      <c r="D169" s="17"/>
      <c r="E169" s="48" t="s">
        <v>1395</v>
      </c>
      <c r="F169" s="52" t="s">
        <v>1396</v>
      </c>
      <c r="G169" s="47" t="s">
        <v>1573</v>
      </c>
      <c r="H169" s="47" t="s">
        <v>26</v>
      </c>
      <c r="I169" s="47" t="s">
        <v>45</v>
      </c>
      <c r="J169" s="19" t="s">
        <v>58</v>
      </c>
      <c r="K169" s="53" t="s">
        <v>469</v>
      </c>
      <c r="L169" s="83">
        <v>43167</v>
      </c>
      <c r="M169" s="19" t="s">
        <v>239</v>
      </c>
      <c r="N169" s="89"/>
    </row>
    <row r="170" spans="1:19" ht="25.5" x14ac:dyDescent="0.2">
      <c r="A170" s="35" t="s">
        <v>1894</v>
      </c>
      <c r="B170" s="35" t="s">
        <v>1895</v>
      </c>
      <c r="C170" s="7" t="s">
        <v>1306</v>
      </c>
      <c r="D170" s="33" t="s">
        <v>1896</v>
      </c>
      <c r="E170" s="33" t="s">
        <v>1357</v>
      </c>
      <c r="F170" s="38" t="s">
        <v>1897</v>
      </c>
      <c r="G170" s="35" t="s">
        <v>1573</v>
      </c>
      <c r="H170" s="35" t="s">
        <v>26</v>
      </c>
      <c r="I170" s="35" t="s">
        <v>45</v>
      </c>
      <c r="J170" s="9" t="s">
        <v>28</v>
      </c>
      <c r="K170" s="39" t="s">
        <v>469</v>
      </c>
      <c r="L170" s="82">
        <v>43168</v>
      </c>
      <c r="M170" s="9" t="s">
        <v>239</v>
      </c>
      <c r="N170" s="89"/>
      <c r="O170" s="33" t="s">
        <v>1359</v>
      </c>
    </row>
    <row r="171" spans="1:19" s="48" customFormat="1" ht="102" x14ac:dyDescent="0.2">
      <c r="A171" s="19" t="s">
        <v>1877</v>
      </c>
      <c r="B171" s="19" t="s">
        <v>1898</v>
      </c>
      <c r="C171" s="19" t="s">
        <v>1297</v>
      </c>
      <c r="D171" s="19"/>
      <c r="E171" s="48" t="s">
        <v>1899</v>
      </c>
      <c r="F171" s="48" t="s">
        <v>1900</v>
      </c>
      <c r="G171" s="19" t="s">
        <v>1573</v>
      </c>
      <c r="H171" s="19" t="s">
        <v>26</v>
      </c>
      <c r="I171" s="19" t="s">
        <v>27</v>
      </c>
      <c r="J171" s="19" t="s">
        <v>58</v>
      </c>
      <c r="K171" s="19" t="s">
        <v>469</v>
      </c>
      <c r="L171" s="83">
        <v>43185</v>
      </c>
      <c r="M171" s="83" t="s">
        <v>239</v>
      </c>
      <c r="O171" s="33"/>
      <c r="P171" s="33"/>
      <c r="Q171" s="33"/>
      <c r="R171" s="33"/>
      <c r="S171" s="33"/>
    </row>
    <row r="172" spans="1:19" ht="28.5" customHeight="1" x14ac:dyDescent="0.2">
      <c r="A172" s="9" t="s">
        <v>1901</v>
      </c>
      <c r="B172" s="9" t="s">
        <v>1902</v>
      </c>
      <c r="C172" s="9" t="s">
        <v>1306</v>
      </c>
      <c r="D172" s="33" t="s">
        <v>1903</v>
      </c>
      <c r="E172" s="33" t="s">
        <v>1903</v>
      </c>
      <c r="F172" s="38" t="s">
        <v>1904</v>
      </c>
      <c r="G172" s="9" t="s">
        <v>1573</v>
      </c>
      <c r="H172" s="9" t="s">
        <v>26</v>
      </c>
      <c r="I172" s="9" t="s">
        <v>27</v>
      </c>
      <c r="J172" s="9" t="s">
        <v>28</v>
      </c>
      <c r="K172" s="9" t="s">
        <v>469</v>
      </c>
      <c r="L172" s="82">
        <v>43201</v>
      </c>
      <c r="M172" s="9" t="s">
        <v>239</v>
      </c>
    </row>
    <row r="173" spans="1:19" s="48" customFormat="1" ht="140.25" x14ac:dyDescent="0.2">
      <c r="A173" s="19" t="s">
        <v>1905</v>
      </c>
      <c r="B173" s="19" t="s">
        <v>1906</v>
      </c>
      <c r="C173" s="19" t="s">
        <v>1309</v>
      </c>
      <c r="D173" s="19"/>
      <c r="E173" s="48" t="s">
        <v>1907</v>
      </c>
      <c r="F173" s="48" t="s">
        <v>1908</v>
      </c>
      <c r="G173" s="19" t="s">
        <v>1077</v>
      </c>
      <c r="H173" s="19" t="s">
        <v>26</v>
      </c>
      <c r="I173" s="19" t="s">
        <v>27</v>
      </c>
      <c r="J173" s="19" t="s">
        <v>58</v>
      </c>
      <c r="K173" s="19" t="s">
        <v>469</v>
      </c>
      <c r="L173" s="83">
        <v>43237</v>
      </c>
      <c r="M173" s="19" t="s">
        <v>239</v>
      </c>
      <c r="O173" s="33"/>
      <c r="P173" s="33"/>
      <c r="Q173" s="33"/>
      <c r="R173" s="33"/>
      <c r="S173" s="33"/>
    </row>
    <row r="174" spans="1:19" s="48" customFormat="1" ht="76.5" x14ac:dyDescent="0.2">
      <c r="A174" s="19" t="s">
        <v>1905</v>
      </c>
      <c r="B174" s="19" t="s">
        <v>1909</v>
      </c>
      <c r="C174" s="19" t="s">
        <v>1309</v>
      </c>
      <c r="D174" s="48" t="s">
        <v>1910</v>
      </c>
      <c r="E174" s="48" t="s">
        <v>1583</v>
      </c>
      <c r="F174" s="54" t="s">
        <v>1911</v>
      </c>
      <c r="G174" s="17" t="s">
        <v>1077</v>
      </c>
      <c r="H174" s="17" t="s">
        <v>26</v>
      </c>
      <c r="I174" s="17" t="s">
        <v>27</v>
      </c>
      <c r="J174" s="19" t="s">
        <v>58</v>
      </c>
      <c r="K174" s="21" t="s">
        <v>469</v>
      </c>
      <c r="L174" s="83">
        <v>43237</v>
      </c>
      <c r="M174" s="19" t="s">
        <v>239</v>
      </c>
      <c r="O174" s="33"/>
      <c r="P174" s="33"/>
      <c r="Q174" s="33"/>
      <c r="R174" s="33"/>
      <c r="S174" s="33"/>
    </row>
    <row r="175" spans="1:19" s="48" customFormat="1" ht="25.5" x14ac:dyDescent="0.2">
      <c r="A175" s="19" t="s">
        <v>1912</v>
      </c>
      <c r="B175" s="19" t="s">
        <v>1913</v>
      </c>
      <c r="C175" s="19" t="s">
        <v>1306</v>
      </c>
      <c r="D175" s="19"/>
      <c r="F175" s="48" t="s">
        <v>1914</v>
      </c>
      <c r="G175" s="19"/>
      <c r="H175" s="19"/>
      <c r="I175" s="19"/>
      <c r="J175" s="19" t="s">
        <v>1915</v>
      </c>
      <c r="K175" s="19"/>
      <c r="L175" s="19"/>
      <c r="M175" s="19"/>
    </row>
    <row r="176" spans="1:19" s="48" customFormat="1" ht="51" x14ac:dyDescent="0.2">
      <c r="A176" s="19" t="s">
        <v>1916</v>
      </c>
      <c r="B176" s="19" t="s">
        <v>1917</v>
      </c>
      <c r="C176" s="19" t="s">
        <v>1297</v>
      </c>
      <c r="D176" s="19"/>
      <c r="E176" s="48" t="s">
        <v>1395</v>
      </c>
      <c r="F176" s="48" t="s">
        <v>1918</v>
      </c>
      <c r="G176" s="19" t="s">
        <v>1919</v>
      </c>
      <c r="H176" s="19" t="s">
        <v>26</v>
      </c>
      <c r="I176" s="17" t="s">
        <v>27</v>
      </c>
      <c r="J176" s="19" t="s">
        <v>58</v>
      </c>
      <c r="K176" s="21" t="s">
        <v>469</v>
      </c>
      <c r="L176" s="83">
        <v>43259</v>
      </c>
      <c r="M176" s="19" t="s">
        <v>239</v>
      </c>
      <c r="O176" s="33"/>
      <c r="P176" s="33"/>
      <c r="Q176" s="33"/>
      <c r="R176" s="33"/>
      <c r="S176" s="33"/>
    </row>
    <row r="177" spans="1:19" ht="25.5" x14ac:dyDescent="0.2">
      <c r="A177" s="9" t="s">
        <v>1920</v>
      </c>
      <c r="B177" s="9" t="s">
        <v>1921</v>
      </c>
      <c r="C177" s="9" t="s">
        <v>1299</v>
      </c>
      <c r="D177" s="9" t="s">
        <v>1922</v>
      </c>
      <c r="E177" s="33" t="s">
        <v>1923</v>
      </c>
      <c r="F177" s="33" t="s">
        <v>1924</v>
      </c>
      <c r="G177" s="9" t="s">
        <v>1077</v>
      </c>
      <c r="H177" s="9" t="s">
        <v>26</v>
      </c>
      <c r="I177" s="9" t="s">
        <v>27</v>
      </c>
      <c r="J177" s="9" t="s">
        <v>28</v>
      </c>
      <c r="K177" s="9" t="s">
        <v>469</v>
      </c>
      <c r="L177" s="82">
        <v>43315</v>
      </c>
      <c r="M177" s="9" t="s">
        <v>239</v>
      </c>
    </row>
    <row r="178" spans="1:19" ht="27" customHeight="1" x14ac:dyDescent="0.2">
      <c r="A178" s="9" t="s">
        <v>1925</v>
      </c>
      <c r="B178" s="9" t="s">
        <v>1926</v>
      </c>
      <c r="C178" s="9" t="s">
        <v>1299</v>
      </c>
      <c r="D178" s="9" t="s">
        <v>1922</v>
      </c>
      <c r="E178" s="33" t="s">
        <v>1923</v>
      </c>
      <c r="F178" s="33" t="s">
        <v>1927</v>
      </c>
      <c r="G178" s="9" t="s">
        <v>1077</v>
      </c>
      <c r="H178" s="9" t="s">
        <v>26</v>
      </c>
      <c r="I178" s="9" t="s">
        <v>27</v>
      </c>
      <c r="J178" s="9" t="s">
        <v>28</v>
      </c>
      <c r="K178" s="9" t="s">
        <v>469</v>
      </c>
      <c r="L178" s="82">
        <v>43315</v>
      </c>
      <c r="M178" s="9" t="s">
        <v>239</v>
      </c>
    </row>
    <row r="179" spans="1:19" s="48" customFormat="1" ht="51" x14ac:dyDescent="0.2">
      <c r="A179" s="19" t="s">
        <v>1928</v>
      </c>
      <c r="B179" s="19" t="s">
        <v>1929</v>
      </c>
      <c r="C179" s="19" t="s">
        <v>1306</v>
      </c>
      <c r="D179" s="19"/>
      <c r="E179" s="48" t="s">
        <v>1930</v>
      </c>
      <c r="F179" s="48" t="s">
        <v>1931</v>
      </c>
      <c r="G179" s="19" t="s">
        <v>1932</v>
      </c>
      <c r="H179" s="19" t="s">
        <v>26</v>
      </c>
      <c r="I179" s="19" t="s">
        <v>39</v>
      </c>
      <c r="J179" s="19" t="s">
        <v>61</v>
      </c>
      <c r="K179" s="19" t="s">
        <v>469</v>
      </c>
      <c r="L179" s="83" t="s">
        <v>1933</v>
      </c>
      <c r="M179" s="19" t="s">
        <v>1809</v>
      </c>
      <c r="O179" s="33"/>
      <c r="P179" s="33"/>
      <c r="Q179" s="33"/>
      <c r="R179" s="33"/>
      <c r="S179" s="33"/>
    </row>
    <row r="180" spans="1:19" ht="25.5" x14ac:dyDescent="0.2">
      <c r="A180" s="9" t="s">
        <v>1934</v>
      </c>
      <c r="B180" s="9" t="s">
        <v>1935</v>
      </c>
      <c r="C180" s="9" t="s">
        <v>1323</v>
      </c>
      <c r="D180" s="9" t="s">
        <v>1936</v>
      </c>
      <c r="E180" s="33" t="s">
        <v>1937</v>
      </c>
      <c r="F180" s="38" t="s">
        <v>1380</v>
      </c>
      <c r="G180" s="9" t="s">
        <v>1077</v>
      </c>
      <c r="H180" s="9" t="s">
        <v>26</v>
      </c>
      <c r="I180" s="9" t="s">
        <v>27</v>
      </c>
      <c r="J180" s="9" t="s">
        <v>28</v>
      </c>
      <c r="K180" s="9" t="s">
        <v>850</v>
      </c>
      <c r="L180" s="82">
        <v>43291</v>
      </c>
      <c r="M180" s="9" t="s">
        <v>239</v>
      </c>
    </row>
    <row r="181" spans="1:19" ht="25.5" x14ac:dyDescent="0.2">
      <c r="A181" s="9" t="s">
        <v>1938</v>
      </c>
      <c r="B181" s="9" t="s">
        <v>1939</v>
      </c>
      <c r="C181" s="9" t="s">
        <v>1306</v>
      </c>
      <c r="D181" s="33" t="s">
        <v>1903</v>
      </c>
      <c r="E181" s="33" t="s">
        <v>1903</v>
      </c>
      <c r="F181" s="33" t="s">
        <v>1940</v>
      </c>
      <c r="G181" s="9" t="s">
        <v>1077</v>
      </c>
      <c r="H181" s="9" t="s">
        <v>26</v>
      </c>
      <c r="I181" s="9" t="s">
        <v>27</v>
      </c>
      <c r="J181" s="9" t="s">
        <v>28</v>
      </c>
      <c r="K181" s="9" t="s">
        <v>469</v>
      </c>
      <c r="L181" s="82">
        <v>43326</v>
      </c>
      <c r="M181" s="9" t="s">
        <v>239</v>
      </c>
    </row>
    <row r="182" spans="1:19" ht="25.5" x14ac:dyDescent="0.2">
      <c r="A182" s="9" t="s">
        <v>1912</v>
      </c>
      <c r="B182" s="9" t="s">
        <v>1913</v>
      </c>
      <c r="C182" s="9" t="s">
        <v>1306</v>
      </c>
      <c r="D182" s="33" t="s">
        <v>1941</v>
      </c>
      <c r="E182" s="33" t="s">
        <v>1941</v>
      </c>
      <c r="F182" s="33" t="s">
        <v>1942</v>
      </c>
      <c r="G182" s="9" t="s">
        <v>1943</v>
      </c>
      <c r="H182" s="9" t="s">
        <v>26</v>
      </c>
      <c r="I182" s="9" t="s">
        <v>39</v>
      </c>
      <c r="J182" s="9" t="s">
        <v>28</v>
      </c>
      <c r="K182" s="9" t="s">
        <v>469</v>
      </c>
      <c r="L182" s="82">
        <v>43315</v>
      </c>
      <c r="M182" s="9" t="s">
        <v>1815</v>
      </c>
    </row>
    <row r="183" spans="1:19" ht="25.5" x14ac:dyDescent="0.2">
      <c r="A183" s="9" t="s">
        <v>1944</v>
      </c>
      <c r="B183" s="9" t="s">
        <v>1945</v>
      </c>
      <c r="C183" s="9" t="s">
        <v>1306</v>
      </c>
      <c r="D183" s="33" t="s">
        <v>1357</v>
      </c>
      <c r="E183" s="33" t="s">
        <v>1357</v>
      </c>
      <c r="F183" s="33" t="s">
        <v>1946</v>
      </c>
      <c r="G183" s="9" t="s">
        <v>1077</v>
      </c>
      <c r="H183" s="9" t="s">
        <v>26</v>
      </c>
      <c r="I183" s="9" t="s">
        <v>27</v>
      </c>
      <c r="J183" s="9" t="s">
        <v>28</v>
      </c>
      <c r="K183" s="9" t="s">
        <v>469</v>
      </c>
      <c r="L183" s="82">
        <v>43375</v>
      </c>
      <c r="M183" s="9" t="s">
        <v>239</v>
      </c>
    </row>
    <row r="184" spans="1:19" s="48" customFormat="1" ht="51" x14ac:dyDescent="0.2">
      <c r="A184" s="19" t="s">
        <v>1947</v>
      </c>
      <c r="B184" s="19" t="s">
        <v>1948</v>
      </c>
      <c r="C184" s="19" t="s">
        <v>1306</v>
      </c>
      <c r="D184" s="19"/>
      <c r="E184" s="48" t="s">
        <v>1903</v>
      </c>
      <c r="F184" s="48" t="s">
        <v>1949</v>
      </c>
      <c r="G184" s="19" t="s">
        <v>1077</v>
      </c>
      <c r="H184" s="19" t="s">
        <v>26</v>
      </c>
      <c r="I184" s="19" t="s">
        <v>27</v>
      </c>
      <c r="J184" s="19" t="s">
        <v>58</v>
      </c>
      <c r="K184" s="19" t="s">
        <v>469</v>
      </c>
      <c r="L184" s="83">
        <v>43403</v>
      </c>
      <c r="M184" s="19" t="s">
        <v>239</v>
      </c>
    </row>
    <row r="185" spans="1:19" s="48" customFormat="1" ht="51" x14ac:dyDescent="0.2">
      <c r="A185" s="19" t="s">
        <v>1950</v>
      </c>
      <c r="B185" s="19" t="s">
        <v>1951</v>
      </c>
      <c r="C185" s="19" t="s">
        <v>1309</v>
      </c>
      <c r="D185" s="19"/>
      <c r="E185" s="48" t="s">
        <v>1952</v>
      </c>
      <c r="F185" s="48" t="s">
        <v>1953</v>
      </c>
      <c r="G185" s="19" t="s">
        <v>1954</v>
      </c>
      <c r="H185" s="19" t="s">
        <v>26</v>
      </c>
      <c r="I185" s="19" t="s">
        <v>39</v>
      </c>
      <c r="J185" s="19" t="s">
        <v>58</v>
      </c>
      <c r="K185" s="19" t="s">
        <v>469</v>
      </c>
      <c r="L185" s="83">
        <v>43418</v>
      </c>
      <c r="M185" s="19" t="s">
        <v>1955</v>
      </c>
    </row>
    <row r="186" spans="1:19" s="48" customFormat="1" ht="25.5" x14ac:dyDescent="0.2">
      <c r="A186" s="9" t="s">
        <v>1950</v>
      </c>
      <c r="B186" s="9" t="s">
        <v>1956</v>
      </c>
      <c r="C186" s="9" t="s">
        <v>1297</v>
      </c>
      <c r="D186" s="33" t="s">
        <v>1408</v>
      </c>
      <c r="E186" s="33" t="s">
        <v>1408</v>
      </c>
      <c r="F186" s="33" t="s">
        <v>1957</v>
      </c>
      <c r="G186" s="9" t="s">
        <v>1954</v>
      </c>
      <c r="H186" s="9" t="s">
        <v>26</v>
      </c>
      <c r="I186" s="9" t="s">
        <v>39</v>
      </c>
      <c r="J186" s="9" t="s">
        <v>28</v>
      </c>
      <c r="K186" s="9" t="s">
        <v>469</v>
      </c>
      <c r="L186" s="82">
        <v>43418</v>
      </c>
      <c r="M186" s="9" t="s">
        <v>1955</v>
      </c>
    </row>
    <row r="187" spans="1:19" s="48" customFormat="1" ht="63.75" x14ac:dyDescent="0.2">
      <c r="A187" s="19" t="s">
        <v>1958</v>
      </c>
      <c r="B187" s="19" t="s">
        <v>1959</v>
      </c>
      <c r="C187" s="19" t="s">
        <v>1306</v>
      </c>
      <c r="D187" s="19" t="s">
        <v>1903</v>
      </c>
      <c r="E187" s="48" t="s">
        <v>1395</v>
      </c>
      <c r="F187" s="48" t="s">
        <v>1960</v>
      </c>
      <c r="G187" s="19" t="s">
        <v>1077</v>
      </c>
      <c r="H187" s="19" t="s">
        <v>26</v>
      </c>
      <c r="I187" s="19" t="s">
        <v>27</v>
      </c>
      <c r="J187" s="19" t="s">
        <v>58</v>
      </c>
      <c r="K187" s="19" t="s">
        <v>469</v>
      </c>
      <c r="L187" s="83">
        <v>43615</v>
      </c>
      <c r="M187" s="19" t="s">
        <v>239</v>
      </c>
    </row>
    <row r="188" spans="1:19" ht="25.5" x14ac:dyDescent="0.2">
      <c r="A188" s="9" t="s">
        <v>1961</v>
      </c>
      <c r="B188" s="9" t="s">
        <v>1962</v>
      </c>
      <c r="C188" s="9" t="s">
        <v>1299</v>
      </c>
      <c r="D188" s="9" t="s">
        <v>1941</v>
      </c>
      <c r="E188" s="33" t="s">
        <v>1963</v>
      </c>
      <c r="F188" s="33" t="s">
        <v>1964</v>
      </c>
      <c r="G188" s="9" t="s">
        <v>1077</v>
      </c>
      <c r="H188" s="9" t="s">
        <v>26</v>
      </c>
      <c r="I188" s="9" t="s">
        <v>39</v>
      </c>
      <c r="J188" s="9" t="s">
        <v>28</v>
      </c>
      <c r="K188" s="9" t="s">
        <v>469</v>
      </c>
      <c r="L188" s="82">
        <v>43524</v>
      </c>
      <c r="M188" s="9" t="s">
        <v>239</v>
      </c>
    </row>
    <row r="189" spans="1:19" ht="25.5" x14ac:dyDescent="0.2">
      <c r="A189" s="9" t="s">
        <v>1961</v>
      </c>
      <c r="B189" s="9" t="s">
        <v>1965</v>
      </c>
      <c r="C189" s="9" t="s">
        <v>1299</v>
      </c>
      <c r="D189" s="9" t="s">
        <v>1941</v>
      </c>
      <c r="E189" s="33" t="s">
        <v>1963</v>
      </c>
      <c r="F189" s="1" t="s">
        <v>1966</v>
      </c>
      <c r="G189" s="9" t="s">
        <v>1077</v>
      </c>
      <c r="H189" s="9" t="s">
        <v>26</v>
      </c>
      <c r="I189" s="9" t="s">
        <v>39</v>
      </c>
      <c r="J189" s="9" t="s">
        <v>28</v>
      </c>
      <c r="K189" s="9" t="s">
        <v>469</v>
      </c>
      <c r="L189" s="82">
        <v>43524</v>
      </c>
      <c r="M189" s="9" t="s">
        <v>239</v>
      </c>
    </row>
    <row r="190" spans="1:19" ht="25.5" x14ac:dyDescent="0.2">
      <c r="A190" s="9" t="s">
        <v>1961</v>
      </c>
      <c r="B190" s="9" t="s">
        <v>1967</v>
      </c>
      <c r="C190" s="9" t="s">
        <v>1299</v>
      </c>
      <c r="D190" s="9" t="s">
        <v>1941</v>
      </c>
      <c r="E190" s="33" t="s">
        <v>1963</v>
      </c>
      <c r="F190" s="33" t="s">
        <v>1968</v>
      </c>
      <c r="G190" s="9" t="s">
        <v>1077</v>
      </c>
      <c r="H190" s="9" t="s">
        <v>26</v>
      </c>
      <c r="I190" s="9" t="s">
        <v>39</v>
      </c>
      <c r="J190" s="9" t="s">
        <v>28</v>
      </c>
      <c r="K190" s="9" t="s">
        <v>469</v>
      </c>
      <c r="L190" s="82">
        <v>43524</v>
      </c>
      <c r="M190" s="9" t="s">
        <v>239</v>
      </c>
    </row>
    <row r="191" spans="1:19" ht="25.5" x14ac:dyDescent="0.2">
      <c r="A191" s="9" t="s">
        <v>1961</v>
      </c>
      <c r="B191" s="9" t="s">
        <v>1969</v>
      </c>
      <c r="C191" s="9" t="s">
        <v>1299</v>
      </c>
      <c r="D191" s="9" t="s">
        <v>1941</v>
      </c>
      <c r="E191" s="33" t="s">
        <v>1963</v>
      </c>
      <c r="F191" s="33" t="s">
        <v>1970</v>
      </c>
      <c r="G191" s="9" t="s">
        <v>1077</v>
      </c>
      <c r="H191" s="9" t="s">
        <v>26</v>
      </c>
      <c r="I191" s="9" t="s">
        <v>39</v>
      </c>
      <c r="J191" s="9" t="s">
        <v>28</v>
      </c>
      <c r="K191" s="9" t="s">
        <v>469</v>
      </c>
      <c r="L191" s="82">
        <v>43524</v>
      </c>
      <c r="M191" s="9" t="s">
        <v>239</v>
      </c>
    </row>
    <row r="192" spans="1:19" ht="25.5" x14ac:dyDescent="0.2">
      <c r="A192" s="9" t="s">
        <v>1961</v>
      </c>
      <c r="B192" s="9" t="s">
        <v>1971</v>
      </c>
      <c r="C192" s="9" t="s">
        <v>1299</v>
      </c>
      <c r="D192" s="9" t="s">
        <v>1941</v>
      </c>
      <c r="E192" s="33" t="s">
        <v>1963</v>
      </c>
      <c r="F192" s="33" t="s">
        <v>1972</v>
      </c>
      <c r="G192" s="9" t="s">
        <v>1077</v>
      </c>
      <c r="H192" s="9" t="s">
        <v>26</v>
      </c>
      <c r="I192" s="9" t="s">
        <v>39</v>
      </c>
      <c r="J192" s="9" t="s">
        <v>28</v>
      </c>
      <c r="K192" s="9" t="s">
        <v>469</v>
      </c>
      <c r="L192" s="82">
        <v>43524</v>
      </c>
      <c r="M192" s="9" t="s">
        <v>239</v>
      </c>
    </row>
    <row r="193" spans="1:19" ht="25.5" x14ac:dyDescent="0.2">
      <c r="A193" s="9" t="s">
        <v>1973</v>
      </c>
      <c r="B193" s="9" t="s">
        <v>1974</v>
      </c>
      <c r="C193" s="9" t="s">
        <v>1306</v>
      </c>
      <c r="D193" s="33" t="s">
        <v>1674</v>
      </c>
      <c r="E193" s="33" t="s">
        <v>1316</v>
      </c>
      <c r="F193" s="33" t="s">
        <v>1563</v>
      </c>
      <c r="G193" s="9" t="s">
        <v>1975</v>
      </c>
      <c r="H193" s="9" t="s">
        <v>26</v>
      </c>
      <c r="I193" s="9" t="s">
        <v>27</v>
      </c>
      <c r="J193" s="9" t="s">
        <v>28</v>
      </c>
      <c r="K193" s="9" t="s">
        <v>469</v>
      </c>
      <c r="L193" s="82">
        <v>43507</v>
      </c>
      <c r="M193" s="9" t="s">
        <v>239</v>
      </c>
    </row>
    <row r="194" spans="1:19" s="48" customFormat="1" ht="38.25" x14ac:dyDescent="0.2">
      <c r="A194" s="9" t="s">
        <v>1976</v>
      </c>
      <c r="B194" s="9" t="s">
        <v>1977</v>
      </c>
      <c r="C194" s="9" t="s">
        <v>1309</v>
      </c>
      <c r="D194" s="33" t="s">
        <v>1952</v>
      </c>
      <c r="E194" s="33" t="s">
        <v>1952</v>
      </c>
      <c r="F194" s="33" t="s">
        <v>1953</v>
      </c>
      <c r="G194" s="9" t="s">
        <v>1954</v>
      </c>
      <c r="H194" s="9" t="s">
        <v>26</v>
      </c>
      <c r="I194" s="9" t="s">
        <v>27</v>
      </c>
      <c r="J194" s="9" t="s">
        <v>28</v>
      </c>
      <c r="K194" s="9" t="s">
        <v>469</v>
      </c>
      <c r="L194" s="82">
        <v>43514</v>
      </c>
      <c r="M194" s="9" t="s">
        <v>1815</v>
      </c>
    </row>
    <row r="195" spans="1:19" ht="38.25" x14ac:dyDescent="0.2">
      <c r="A195" s="9" t="s">
        <v>1978</v>
      </c>
      <c r="B195" s="9" t="s">
        <v>1979</v>
      </c>
      <c r="C195" s="9" t="s">
        <v>1863</v>
      </c>
      <c r="D195" s="33" t="s">
        <v>1864</v>
      </c>
      <c r="E195" s="33" t="s">
        <v>1864</v>
      </c>
      <c r="F195" s="33" t="s">
        <v>1980</v>
      </c>
      <c r="G195" s="9" t="s">
        <v>1765</v>
      </c>
      <c r="H195" s="9" t="s">
        <v>26</v>
      </c>
      <c r="I195" s="9" t="s">
        <v>27</v>
      </c>
      <c r="J195" s="9" t="s">
        <v>28</v>
      </c>
      <c r="K195" s="9" t="s">
        <v>469</v>
      </c>
      <c r="L195" s="82">
        <v>43556</v>
      </c>
      <c r="M195" s="9" t="s">
        <v>1809</v>
      </c>
    </row>
    <row r="196" spans="1:19" ht="39" customHeight="1" x14ac:dyDescent="0.2">
      <c r="A196" s="9" t="s">
        <v>1978</v>
      </c>
      <c r="B196" s="9" t="s">
        <v>1981</v>
      </c>
      <c r="C196" s="9" t="s">
        <v>1863</v>
      </c>
      <c r="D196" s="33" t="s">
        <v>1864</v>
      </c>
      <c r="E196" s="33" t="s">
        <v>1864</v>
      </c>
      <c r="F196" s="33" t="s">
        <v>1982</v>
      </c>
      <c r="G196" s="9" t="s">
        <v>1077</v>
      </c>
      <c r="H196" s="9" t="s">
        <v>26</v>
      </c>
      <c r="I196" s="9" t="s">
        <v>27</v>
      </c>
      <c r="J196" s="9" t="s">
        <v>28</v>
      </c>
      <c r="K196" s="9" t="s">
        <v>469</v>
      </c>
      <c r="L196" s="82">
        <v>43556</v>
      </c>
      <c r="M196" s="9" t="s">
        <v>239</v>
      </c>
    </row>
    <row r="197" spans="1:19" s="48" customFormat="1" ht="76.5" x14ac:dyDescent="0.2">
      <c r="A197" s="9" t="s">
        <v>1983</v>
      </c>
      <c r="B197" s="9" t="s">
        <v>1984</v>
      </c>
      <c r="C197" s="9" t="s">
        <v>1297</v>
      </c>
      <c r="D197" s="33" t="s">
        <v>1985</v>
      </c>
      <c r="E197" s="33" t="s">
        <v>1985</v>
      </c>
      <c r="F197" s="33" t="s">
        <v>1986</v>
      </c>
      <c r="G197" s="9" t="s">
        <v>1987</v>
      </c>
      <c r="H197" s="9" t="s">
        <v>26</v>
      </c>
      <c r="I197" s="9" t="s">
        <v>27</v>
      </c>
      <c r="J197" s="9" t="s">
        <v>28</v>
      </c>
      <c r="K197" s="9" t="s">
        <v>469</v>
      </c>
      <c r="L197" s="82">
        <v>43518</v>
      </c>
      <c r="M197" s="9" t="s">
        <v>1798</v>
      </c>
    </row>
    <row r="198" spans="1:19" ht="25.5" x14ac:dyDescent="0.2">
      <c r="A198" s="19" t="s">
        <v>1988</v>
      </c>
      <c r="B198" s="86" t="s">
        <v>1989</v>
      </c>
      <c r="C198" s="9" t="s">
        <v>1863</v>
      </c>
      <c r="D198" s="9" t="s">
        <v>1990</v>
      </c>
      <c r="E198" s="33" t="s">
        <v>1991</v>
      </c>
      <c r="F198" s="33" t="s">
        <v>1992</v>
      </c>
      <c r="G198" s="9" t="s">
        <v>1077</v>
      </c>
      <c r="H198" s="9" t="s">
        <v>26</v>
      </c>
      <c r="I198" s="9" t="s">
        <v>39</v>
      </c>
      <c r="J198" s="9" t="s">
        <v>28</v>
      </c>
      <c r="K198" s="9" t="s">
        <v>469</v>
      </c>
      <c r="L198" s="82">
        <v>43725</v>
      </c>
      <c r="M198" s="9" t="s">
        <v>239</v>
      </c>
    </row>
    <row r="199" spans="1:19" s="48" customFormat="1" ht="114.75" x14ac:dyDescent="0.2">
      <c r="A199" s="19" t="s">
        <v>1993</v>
      </c>
      <c r="B199" s="19" t="s">
        <v>1994</v>
      </c>
      <c r="C199" s="19" t="s">
        <v>1297</v>
      </c>
      <c r="D199" s="19"/>
      <c r="E199" s="48" t="s">
        <v>1395</v>
      </c>
      <c r="F199" s="48" t="s">
        <v>1918</v>
      </c>
      <c r="G199" s="19" t="s">
        <v>1995</v>
      </c>
      <c r="H199" s="19" t="s">
        <v>26</v>
      </c>
      <c r="I199" s="17" t="s">
        <v>27</v>
      </c>
      <c r="J199" s="19" t="s">
        <v>58</v>
      </c>
      <c r="K199" s="21" t="s">
        <v>469</v>
      </c>
      <c r="L199" s="83">
        <v>43543</v>
      </c>
      <c r="M199" s="19" t="s">
        <v>239</v>
      </c>
      <c r="O199" s="33"/>
      <c r="P199" s="33"/>
      <c r="Q199" s="33"/>
      <c r="R199" s="33"/>
      <c r="S199" s="33"/>
    </row>
    <row r="200" spans="1:19" s="48" customFormat="1" ht="51" x14ac:dyDescent="0.2">
      <c r="A200" s="19" t="s">
        <v>1996</v>
      </c>
      <c r="B200" s="19" t="s">
        <v>1997</v>
      </c>
      <c r="C200" s="19" t="s">
        <v>1306</v>
      </c>
      <c r="D200" s="19"/>
      <c r="E200" s="48" t="s">
        <v>1998</v>
      </c>
      <c r="F200" s="48" t="s">
        <v>1999</v>
      </c>
      <c r="G200" s="19" t="s">
        <v>1077</v>
      </c>
      <c r="H200" s="19" t="s">
        <v>26</v>
      </c>
      <c r="I200" s="19" t="s">
        <v>27</v>
      </c>
      <c r="J200" s="19" t="s">
        <v>58</v>
      </c>
      <c r="K200" s="19" t="s">
        <v>469</v>
      </c>
      <c r="L200" s="83">
        <v>43556</v>
      </c>
      <c r="M200" s="19" t="s">
        <v>239</v>
      </c>
    </row>
    <row r="201" spans="1:19" ht="153" x14ac:dyDescent="0.2">
      <c r="A201" s="9" t="s">
        <v>2000</v>
      </c>
      <c r="B201" s="9" t="s">
        <v>2001</v>
      </c>
      <c r="C201" s="9" t="s">
        <v>1297</v>
      </c>
      <c r="D201" s="33" t="s">
        <v>1395</v>
      </c>
      <c r="E201" s="33" t="s">
        <v>1395</v>
      </c>
      <c r="F201" s="33" t="s">
        <v>1918</v>
      </c>
      <c r="G201" s="9" t="s">
        <v>2002</v>
      </c>
      <c r="H201" s="9" t="s">
        <v>26</v>
      </c>
      <c r="I201" s="9" t="s">
        <v>27</v>
      </c>
      <c r="J201" s="9" t="s">
        <v>28</v>
      </c>
      <c r="K201" s="9" t="s">
        <v>469</v>
      </c>
      <c r="L201" s="82">
        <v>43572</v>
      </c>
      <c r="M201" s="9" t="s">
        <v>239</v>
      </c>
    </row>
    <row r="202" spans="1:19" ht="51" x14ac:dyDescent="0.2">
      <c r="A202" s="35" t="s">
        <v>2003</v>
      </c>
      <c r="B202" s="35" t="s">
        <v>2004</v>
      </c>
      <c r="C202" s="7" t="s">
        <v>1306</v>
      </c>
      <c r="D202" s="33" t="s">
        <v>1357</v>
      </c>
      <c r="E202" s="33" t="s">
        <v>1357</v>
      </c>
      <c r="F202" s="38" t="s">
        <v>2005</v>
      </c>
      <c r="G202" s="35" t="s">
        <v>1077</v>
      </c>
      <c r="H202" s="35" t="s">
        <v>26</v>
      </c>
      <c r="I202" s="35"/>
      <c r="J202" s="9" t="s">
        <v>2006</v>
      </c>
      <c r="K202" s="9" t="s">
        <v>469</v>
      </c>
      <c r="L202" s="37">
        <v>43607</v>
      </c>
      <c r="M202" s="9" t="s">
        <v>239</v>
      </c>
    </row>
    <row r="203" spans="1:19" ht="25.5" x14ac:dyDescent="0.2">
      <c r="A203" s="9" t="s">
        <v>2007</v>
      </c>
      <c r="B203" s="9" t="s">
        <v>2008</v>
      </c>
      <c r="C203" s="9" t="s">
        <v>2009</v>
      </c>
      <c r="D203" s="9" t="s">
        <v>2010</v>
      </c>
      <c r="E203" s="33" t="s">
        <v>2011</v>
      </c>
      <c r="F203" s="33" t="s">
        <v>2012</v>
      </c>
      <c r="G203" s="35" t="s">
        <v>1077</v>
      </c>
      <c r="H203" s="35" t="s">
        <v>26</v>
      </c>
      <c r="I203" s="9" t="s">
        <v>39</v>
      </c>
      <c r="J203" s="9" t="s">
        <v>28</v>
      </c>
      <c r="K203" s="9" t="s">
        <v>469</v>
      </c>
      <c r="L203" s="82">
        <v>43665</v>
      </c>
      <c r="M203" s="9" t="s">
        <v>239</v>
      </c>
    </row>
    <row r="204" spans="1:19" s="48" customFormat="1" ht="25.5" x14ac:dyDescent="0.2">
      <c r="A204" s="19" t="s">
        <v>2013</v>
      </c>
      <c r="B204" s="19" t="s">
        <v>2014</v>
      </c>
      <c r="C204" s="19" t="s">
        <v>1297</v>
      </c>
      <c r="D204" s="19"/>
      <c r="E204" s="48" t="s">
        <v>2015</v>
      </c>
      <c r="F204" s="48" t="s">
        <v>2016</v>
      </c>
      <c r="G204" s="19"/>
      <c r="H204" s="19"/>
      <c r="I204" s="19"/>
      <c r="J204" s="19" t="s">
        <v>1915</v>
      </c>
      <c r="K204" s="19"/>
      <c r="L204" s="19"/>
      <c r="M204" s="19"/>
    </row>
    <row r="205" spans="1:19" s="48" customFormat="1" ht="38.25" x14ac:dyDescent="0.2">
      <c r="A205" s="19" t="s">
        <v>2017</v>
      </c>
      <c r="B205" s="19" t="s">
        <v>2018</v>
      </c>
      <c r="C205" s="19" t="s">
        <v>1297</v>
      </c>
      <c r="D205" s="19"/>
      <c r="E205" s="48" t="s">
        <v>1408</v>
      </c>
      <c r="F205" s="48" t="s">
        <v>2019</v>
      </c>
      <c r="G205" s="19" t="s">
        <v>1077</v>
      </c>
      <c r="H205" s="19" t="s">
        <v>26</v>
      </c>
      <c r="I205" s="19" t="s">
        <v>27</v>
      </c>
      <c r="J205" s="19" t="s">
        <v>58</v>
      </c>
      <c r="K205" s="19" t="s">
        <v>469</v>
      </c>
      <c r="L205" s="83">
        <v>43759</v>
      </c>
      <c r="M205" s="19" t="s">
        <v>239</v>
      </c>
      <c r="O205" s="33"/>
      <c r="P205" s="33"/>
      <c r="Q205" s="33"/>
      <c r="R205" s="33"/>
      <c r="S205" s="33"/>
    </row>
    <row r="206" spans="1:19" ht="102" x14ac:dyDescent="0.2">
      <c r="A206" s="19" t="s">
        <v>2017</v>
      </c>
      <c r="B206" s="19" t="s">
        <v>2020</v>
      </c>
      <c r="C206" s="19" t="s">
        <v>1297</v>
      </c>
      <c r="D206" s="19"/>
      <c r="E206" s="48" t="s">
        <v>1408</v>
      </c>
      <c r="F206" s="48" t="s">
        <v>2021</v>
      </c>
      <c r="G206" s="19" t="s">
        <v>1077</v>
      </c>
      <c r="H206" s="19" t="s">
        <v>26</v>
      </c>
      <c r="I206" s="19" t="s">
        <v>27</v>
      </c>
      <c r="J206" s="19" t="s">
        <v>58</v>
      </c>
      <c r="K206" s="19" t="s">
        <v>469</v>
      </c>
      <c r="L206" s="83">
        <v>43759</v>
      </c>
      <c r="M206" s="19" t="s">
        <v>239</v>
      </c>
    </row>
    <row r="207" spans="1:19" s="48" customFormat="1" ht="25.5" x14ac:dyDescent="0.2">
      <c r="A207" s="19" t="s">
        <v>2022</v>
      </c>
      <c r="B207" s="19" t="s">
        <v>2023</v>
      </c>
      <c r="C207" s="19" t="s">
        <v>1306</v>
      </c>
      <c r="D207" s="19"/>
      <c r="F207" s="48" t="s">
        <v>2024</v>
      </c>
      <c r="G207" s="19" t="s">
        <v>2025</v>
      </c>
      <c r="H207" s="19"/>
      <c r="I207" s="19"/>
      <c r="J207" s="19" t="s">
        <v>1915</v>
      </c>
      <c r="K207" s="19"/>
      <c r="L207" s="19"/>
      <c r="M207" s="19"/>
    </row>
    <row r="208" spans="1:19" s="40" customFormat="1" ht="114.75" x14ac:dyDescent="0.2">
      <c r="A208" s="19" t="s">
        <v>2026</v>
      </c>
      <c r="B208" s="19" t="s">
        <v>2027</v>
      </c>
      <c r="C208" s="19" t="s">
        <v>1870</v>
      </c>
      <c r="D208" s="19" t="s">
        <v>1535</v>
      </c>
      <c r="E208" s="48" t="s">
        <v>2028</v>
      </c>
      <c r="F208" s="48" t="s">
        <v>2029</v>
      </c>
      <c r="G208" s="19" t="s">
        <v>2030</v>
      </c>
      <c r="H208" s="19" t="s">
        <v>26</v>
      </c>
      <c r="I208" s="19" t="s">
        <v>39</v>
      </c>
      <c r="J208" s="19" t="s">
        <v>58</v>
      </c>
      <c r="K208" s="19" t="s">
        <v>469</v>
      </c>
      <c r="L208" s="83">
        <v>43996</v>
      </c>
      <c r="M208" s="83">
        <v>45291</v>
      </c>
    </row>
    <row r="209" spans="1:19" s="48" customFormat="1" ht="127.5" x14ac:dyDescent="0.2">
      <c r="A209" s="19" t="s">
        <v>2031</v>
      </c>
      <c r="B209" s="19" t="s">
        <v>2032</v>
      </c>
      <c r="C209" s="19" t="s">
        <v>1309</v>
      </c>
      <c r="D209" s="19" t="s">
        <v>1543</v>
      </c>
      <c r="E209" s="48" t="s">
        <v>2033</v>
      </c>
      <c r="F209" s="48" t="s">
        <v>2034</v>
      </c>
      <c r="G209" s="19" t="s">
        <v>1077</v>
      </c>
      <c r="H209" s="19" t="s">
        <v>26</v>
      </c>
      <c r="I209" s="19" t="s">
        <v>27</v>
      </c>
      <c r="J209" s="19" t="s">
        <v>58</v>
      </c>
      <c r="K209" s="19" t="s">
        <v>469</v>
      </c>
      <c r="L209" s="83">
        <v>43771</v>
      </c>
      <c r="M209" s="19" t="s">
        <v>239</v>
      </c>
      <c r="O209" s="33"/>
      <c r="P209" s="33"/>
      <c r="Q209" s="33"/>
      <c r="R209" s="33"/>
      <c r="S209" s="33"/>
    </row>
    <row r="210" spans="1:19" ht="63.75" x14ac:dyDescent="0.2">
      <c r="A210" s="19" t="s">
        <v>2035</v>
      </c>
      <c r="B210" s="19" t="s">
        <v>2036</v>
      </c>
      <c r="C210" s="19" t="s">
        <v>1309</v>
      </c>
      <c r="D210" s="19" t="s">
        <v>2037</v>
      </c>
      <c r="E210" s="48" t="s">
        <v>280</v>
      </c>
      <c r="F210" s="48" t="s">
        <v>2038</v>
      </c>
      <c r="G210" s="19" t="s">
        <v>2039</v>
      </c>
      <c r="H210" s="19" t="s">
        <v>26</v>
      </c>
      <c r="I210" s="19" t="s">
        <v>39</v>
      </c>
      <c r="J210" s="19" t="s">
        <v>58</v>
      </c>
      <c r="K210" s="19" t="s">
        <v>469</v>
      </c>
      <c r="L210" s="83">
        <v>43784</v>
      </c>
      <c r="M210" s="83">
        <v>44150</v>
      </c>
    </row>
    <row r="211" spans="1:19" ht="63.75" x14ac:dyDescent="0.2">
      <c r="A211" s="9" t="s">
        <v>2040</v>
      </c>
      <c r="B211" s="9" t="s">
        <v>2041</v>
      </c>
      <c r="C211" s="9" t="s">
        <v>1817</v>
      </c>
      <c r="D211" s="9" t="s">
        <v>1681</v>
      </c>
      <c r="E211" s="33" t="s">
        <v>1681</v>
      </c>
      <c r="F211" s="33" t="s">
        <v>1889</v>
      </c>
      <c r="G211" s="9" t="s">
        <v>1890</v>
      </c>
      <c r="H211" s="9" t="s">
        <v>26</v>
      </c>
      <c r="I211" s="9" t="s">
        <v>27</v>
      </c>
      <c r="J211" s="9" t="s">
        <v>28</v>
      </c>
      <c r="K211" s="9" t="s">
        <v>469</v>
      </c>
      <c r="L211" s="82">
        <v>43994</v>
      </c>
      <c r="M211" s="9" t="s">
        <v>239</v>
      </c>
    </row>
    <row r="212" spans="1:19" ht="25.5" x14ac:dyDescent="0.2">
      <c r="A212" s="9" t="s">
        <v>2042</v>
      </c>
      <c r="B212" s="9" t="s">
        <v>2043</v>
      </c>
      <c r="C212" s="9" t="s">
        <v>1306</v>
      </c>
      <c r="D212" s="9" t="s">
        <v>2044</v>
      </c>
      <c r="E212" s="33" t="s">
        <v>1903</v>
      </c>
      <c r="F212" s="33" t="s">
        <v>1949</v>
      </c>
      <c r="G212" s="9" t="s">
        <v>1077</v>
      </c>
      <c r="H212" s="9" t="s">
        <v>26</v>
      </c>
      <c r="I212" s="9" t="s">
        <v>27</v>
      </c>
      <c r="J212" s="9" t="s">
        <v>28</v>
      </c>
      <c r="K212" s="9" t="s">
        <v>469</v>
      </c>
      <c r="L212" s="82">
        <v>43795</v>
      </c>
      <c r="M212" s="9" t="s">
        <v>239</v>
      </c>
    </row>
    <row r="213" spans="1:19" ht="25.5" x14ac:dyDescent="0.2">
      <c r="A213" s="9" t="s">
        <v>2042</v>
      </c>
      <c r="B213" s="9" t="s">
        <v>2045</v>
      </c>
      <c r="C213" s="9" t="s">
        <v>1306</v>
      </c>
      <c r="D213" s="9" t="s">
        <v>1357</v>
      </c>
      <c r="E213" s="33" t="s">
        <v>1998</v>
      </c>
      <c r="F213" s="33" t="s">
        <v>1999</v>
      </c>
      <c r="G213" s="9" t="s">
        <v>1077</v>
      </c>
      <c r="H213" s="9" t="s">
        <v>26</v>
      </c>
      <c r="I213" s="9" t="s">
        <v>27</v>
      </c>
      <c r="J213" s="9" t="s">
        <v>28</v>
      </c>
      <c r="K213" s="9" t="s">
        <v>469</v>
      </c>
      <c r="L213" s="82">
        <v>43795</v>
      </c>
      <c r="M213" s="9" t="s">
        <v>239</v>
      </c>
    </row>
    <row r="214" spans="1:19" ht="38.25" x14ac:dyDescent="0.2">
      <c r="A214" s="9" t="s">
        <v>2046</v>
      </c>
      <c r="B214" s="9" t="s">
        <v>2047</v>
      </c>
      <c r="C214" s="9" t="s">
        <v>1870</v>
      </c>
      <c r="D214" s="9" t="s">
        <v>2048</v>
      </c>
      <c r="E214" s="33" t="s">
        <v>2049</v>
      </c>
      <c r="F214" s="33" t="s">
        <v>2050</v>
      </c>
      <c r="G214" s="9" t="s">
        <v>1077</v>
      </c>
      <c r="H214" s="9" t="s">
        <v>26</v>
      </c>
      <c r="I214" s="9" t="s">
        <v>27</v>
      </c>
      <c r="J214" s="9" t="s">
        <v>28</v>
      </c>
      <c r="K214" s="9" t="s">
        <v>850</v>
      </c>
      <c r="L214" s="82">
        <v>43973</v>
      </c>
      <c r="M214" s="9" t="s">
        <v>239</v>
      </c>
    </row>
    <row r="215" spans="1:19" s="40" customFormat="1" ht="51" x14ac:dyDescent="0.2">
      <c r="A215" s="15" t="s">
        <v>2051</v>
      </c>
      <c r="B215" s="15" t="s">
        <v>2052</v>
      </c>
      <c r="C215" s="15" t="s">
        <v>1817</v>
      </c>
      <c r="D215" s="15"/>
      <c r="E215" s="40" t="s">
        <v>1879</v>
      </c>
      <c r="F215" s="40" t="s">
        <v>2053</v>
      </c>
      <c r="G215" s="15" t="s">
        <v>1077</v>
      </c>
      <c r="H215" s="15" t="s">
        <v>26</v>
      </c>
      <c r="I215" s="15" t="s">
        <v>27</v>
      </c>
      <c r="J215" s="15" t="s">
        <v>58</v>
      </c>
      <c r="K215" s="15" t="s">
        <v>469</v>
      </c>
      <c r="L215" s="124">
        <v>44091</v>
      </c>
      <c r="M215" s="124" t="s">
        <v>239</v>
      </c>
    </row>
    <row r="216" spans="1:19" ht="63.75" x14ac:dyDescent="0.2">
      <c r="A216" s="19" t="s">
        <v>2054</v>
      </c>
      <c r="B216" s="19" t="s">
        <v>2055</v>
      </c>
      <c r="C216" s="19" t="s">
        <v>1297</v>
      </c>
      <c r="D216" s="19"/>
      <c r="E216" s="48" t="s">
        <v>1408</v>
      </c>
      <c r="F216" s="48" t="s">
        <v>2056</v>
      </c>
      <c r="G216" s="19" t="s">
        <v>1077</v>
      </c>
      <c r="H216" s="19" t="s">
        <v>26</v>
      </c>
      <c r="I216" s="19" t="s">
        <v>27</v>
      </c>
      <c r="J216" s="19" t="s">
        <v>58</v>
      </c>
      <c r="K216" s="19" t="s">
        <v>850</v>
      </c>
      <c r="L216" s="83">
        <v>43902</v>
      </c>
      <c r="M216" s="19" t="s">
        <v>239</v>
      </c>
      <c r="O216" s="48"/>
      <c r="P216" s="48"/>
      <c r="Q216" s="48"/>
      <c r="R216" s="48"/>
      <c r="S216" s="48"/>
    </row>
    <row r="217" spans="1:19" s="48" customFormat="1" ht="63.75" x14ac:dyDescent="0.2">
      <c r="A217" s="9" t="s">
        <v>2057</v>
      </c>
      <c r="B217" s="9" t="s">
        <v>2058</v>
      </c>
      <c r="C217" s="9" t="s">
        <v>1297</v>
      </c>
      <c r="D217" s="9" t="s">
        <v>1535</v>
      </c>
      <c r="E217" s="33" t="s">
        <v>2059</v>
      </c>
      <c r="F217" s="33" t="s">
        <v>2060</v>
      </c>
      <c r="G217" s="9" t="s">
        <v>2061</v>
      </c>
      <c r="H217" s="9" t="s">
        <v>26</v>
      </c>
      <c r="I217" s="9" t="s">
        <v>39</v>
      </c>
      <c r="J217" s="9" t="s">
        <v>28</v>
      </c>
      <c r="K217" s="9" t="s">
        <v>850</v>
      </c>
      <c r="L217" s="82">
        <v>43970</v>
      </c>
      <c r="M217" s="9" t="s">
        <v>2062</v>
      </c>
    </row>
    <row r="218" spans="1:19" ht="25.5" x14ac:dyDescent="0.2">
      <c r="A218" s="9" t="s">
        <v>2063</v>
      </c>
      <c r="B218" s="9" t="s">
        <v>2064</v>
      </c>
      <c r="C218" s="9" t="s">
        <v>1297</v>
      </c>
      <c r="D218" s="9" t="s">
        <v>2065</v>
      </c>
      <c r="E218" s="33" t="s">
        <v>2066</v>
      </c>
      <c r="F218" s="33" t="s">
        <v>2067</v>
      </c>
      <c r="G218" s="9" t="s">
        <v>1077</v>
      </c>
      <c r="H218" s="9" t="s">
        <v>26</v>
      </c>
      <c r="I218" s="9" t="s">
        <v>27</v>
      </c>
      <c r="J218" s="9" t="s">
        <v>28</v>
      </c>
      <c r="K218" s="9" t="s">
        <v>469</v>
      </c>
      <c r="L218" s="82">
        <v>44026</v>
      </c>
      <c r="M218" s="9" t="s">
        <v>239</v>
      </c>
    </row>
    <row r="219" spans="1:19" ht="89.25" x14ac:dyDescent="0.2">
      <c r="A219" s="19" t="s">
        <v>2068</v>
      </c>
      <c r="B219" s="19" t="s">
        <v>2069</v>
      </c>
      <c r="C219" s="19" t="s">
        <v>1306</v>
      </c>
      <c r="D219" s="19" t="s">
        <v>2070</v>
      </c>
      <c r="E219" s="48" t="s">
        <v>2070</v>
      </c>
      <c r="F219" s="48" t="s">
        <v>2071</v>
      </c>
      <c r="G219" s="19" t="s">
        <v>2072</v>
      </c>
      <c r="H219" s="19" t="s">
        <v>26</v>
      </c>
      <c r="I219" s="19" t="s">
        <v>39</v>
      </c>
      <c r="J219" s="19" t="s">
        <v>58</v>
      </c>
      <c r="K219" s="19" t="s">
        <v>469</v>
      </c>
      <c r="L219" s="83">
        <v>44130</v>
      </c>
      <c r="M219" s="19" t="s">
        <v>2073</v>
      </c>
    </row>
    <row r="220" spans="1:19" ht="25.5" x14ac:dyDescent="0.2">
      <c r="A220" s="9" t="s">
        <v>2074</v>
      </c>
      <c r="B220" s="9" t="s">
        <v>2075</v>
      </c>
      <c r="C220" s="9" t="s">
        <v>1309</v>
      </c>
      <c r="D220" s="9" t="s">
        <v>2076</v>
      </c>
      <c r="E220" s="33" t="s">
        <v>2076</v>
      </c>
      <c r="F220" s="33" t="s">
        <v>2077</v>
      </c>
      <c r="G220" s="9" t="s">
        <v>1077</v>
      </c>
      <c r="H220" s="9" t="s">
        <v>26</v>
      </c>
      <c r="I220" s="9" t="s">
        <v>27</v>
      </c>
      <c r="J220" s="9" t="s">
        <v>28</v>
      </c>
      <c r="K220" s="9" t="s">
        <v>850</v>
      </c>
      <c r="L220" s="82">
        <v>44858</v>
      </c>
      <c r="M220" s="9" t="s">
        <v>239</v>
      </c>
    </row>
    <row r="221" spans="1:19" s="48" customFormat="1" ht="63.75" x14ac:dyDescent="0.2">
      <c r="A221" s="19" t="s">
        <v>2078</v>
      </c>
      <c r="B221" s="19" t="s">
        <v>2079</v>
      </c>
      <c r="C221" s="19" t="s">
        <v>1297</v>
      </c>
      <c r="D221" s="19"/>
      <c r="E221" s="48" t="s">
        <v>1408</v>
      </c>
      <c r="F221" s="48" t="s">
        <v>2021</v>
      </c>
      <c r="G221" s="19" t="s">
        <v>1077</v>
      </c>
      <c r="H221" s="19" t="s">
        <v>26</v>
      </c>
      <c r="I221" s="19" t="s">
        <v>27</v>
      </c>
      <c r="J221" s="19" t="s">
        <v>58</v>
      </c>
      <c r="K221" s="19" t="s">
        <v>469</v>
      </c>
      <c r="L221" s="83">
        <v>44116</v>
      </c>
      <c r="M221" s="19" t="s">
        <v>239</v>
      </c>
      <c r="O221" s="33"/>
      <c r="P221" s="33"/>
      <c r="Q221" s="33"/>
      <c r="R221" s="33"/>
      <c r="S221" s="33"/>
    </row>
    <row r="222" spans="1:19" s="48" customFormat="1" ht="63.75" x14ac:dyDescent="0.2">
      <c r="A222" s="19" t="s">
        <v>2078</v>
      </c>
      <c r="B222" s="19" t="s">
        <v>2080</v>
      </c>
      <c r="C222" s="19" t="s">
        <v>1297</v>
      </c>
      <c r="D222" s="19"/>
      <c r="E222" s="48" t="s">
        <v>1408</v>
      </c>
      <c r="F222" s="48" t="s">
        <v>2056</v>
      </c>
      <c r="G222" s="19" t="s">
        <v>1077</v>
      </c>
      <c r="H222" s="19" t="s">
        <v>26</v>
      </c>
      <c r="I222" s="19" t="s">
        <v>27</v>
      </c>
      <c r="J222" s="19" t="s">
        <v>58</v>
      </c>
      <c r="K222" s="19" t="s">
        <v>469</v>
      </c>
      <c r="L222" s="83">
        <v>44116</v>
      </c>
      <c r="M222" s="19" t="s">
        <v>239</v>
      </c>
    </row>
    <row r="223" spans="1:19" s="88" customFormat="1" ht="63.75" x14ac:dyDescent="0.2">
      <c r="A223" s="86" t="s">
        <v>2081</v>
      </c>
      <c r="B223" s="86" t="s">
        <v>2082</v>
      </c>
      <c r="C223" s="86" t="s">
        <v>1297</v>
      </c>
      <c r="D223" s="86" t="s">
        <v>2083</v>
      </c>
      <c r="E223" s="88" t="s">
        <v>1899</v>
      </c>
      <c r="F223" s="88" t="s">
        <v>2084</v>
      </c>
      <c r="G223" s="86" t="s">
        <v>1077</v>
      </c>
      <c r="H223" s="86" t="s">
        <v>26</v>
      </c>
      <c r="I223" s="86" t="s">
        <v>27</v>
      </c>
      <c r="J223" s="86" t="s">
        <v>28</v>
      </c>
      <c r="K223" s="86" t="s">
        <v>850</v>
      </c>
      <c r="L223" s="87">
        <v>44599</v>
      </c>
      <c r="M223" s="86" t="s">
        <v>239</v>
      </c>
      <c r="O223" s="33"/>
      <c r="P223" s="33"/>
      <c r="Q223" s="33"/>
      <c r="R223" s="33"/>
      <c r="S223" s="33"/>
    </row>
    <row r="224" spans="1:19" s="48" customFormat="1" ht="51" x14ac:dyDescent="0.2">
      <c r="A224" s="19" t="s">
        <v>2085</v>
      </c>
      <c r="B224" s="19" t="s">
        <v>2086</v>
      </c>
      <c r="C224" s="19" t="s">
        <v>1306</v>
      </c>
      <c r="D224" s="19"/>
      <c r="E224" s="48" t="s">
        <v>2087</v>
      </c>
      <c r="F224" s="48" t="s">
        <v>2088</v>
      </c>
      <c r="G224" s="19"/>
      <c r="H224" s="19"/>
      <c r="I224" s="19"/>
      <c r="J224" s="19" t="s">
        <v>2089</v>
      </c>
      <c r="K224" s="19"/>
      <c r="L224" s="19"/>
      <c r="M224" s="19"/>
    </row>
    <row r="225" spans="1:19" ht="25.5" x14ac:dyDescent="0.2">
      <c r="A225" s="9" t="s">
        <v>2090</v>
      </c>
      <c r="B225" s="9" t="s">
        <v>2091</v>
      </c>
      <c r="C225" s="9" t="s">
        <v>1297</v>
      </c>
      <c r="D225" s="9" t="s">
        <v>1408</v>
      </c>
      <c r="E225" s="33" t="s">
        <v>1408</v>
      </c>
      <c r="F225" s="33" t="s">
        <v>2092</v>
      </c>
      <c r="G225" s="9" t="s">
        <v>1077</v>
      </c>
      <c r="H225" s="9" t="s">
        <v>26</v>
      </c>
      <c r="I225" s="9" t="s">
        <v>27</v>
      </c>
      <c r="J225" s="9" t="s">
        <v>28</v>
      </c>
      <c r="K225" s="9" t="s">
        <v>469</v>
      </c>
      <c r="L225" s="82">
        <v>44221</v>
      </c>
      <c r="M225" s="9" t="s">
        <v>239</v>
      </c>
      <c r="O225" s="48"/>
      <c r="P225" s="48"/>
      <c r="Q225" s="48"/>
      <c r="R225" s="48"/>
      <c r="S225" s="48"/>
    </row>
    <row r="226" spans="1:19" ht="25.5" x14ac:dyDescent="0.2">
      <c r="A226" s="9" t="s">
        <v>2093</v>
      </c>
      <c r="B226" s="9" t="s">
        <v>2094</v>
      </c>
      <c r="C226" s="9" t="s">
        <v>2095</v>
      </c>
      <c r="D226" s="9" t="s">
        <v>2096</v>
      </c>
      <c r="E226" s="33" t="s">
        <v>2097</v>
      </c>
      <c r="F226" s="33" t="s">
        <v>2098</v>
      </c>
      <c r="G226" s="9" t="s">
        <v>2099</v>
      </c>
      <c r="H226" s="9" t="s">
        <v>26</v>
      </c>
      <c r="I226" s="9" t="s">
        <v>27</v>
      </c>
      <c r="J226" s="9" t="s">
        <v>28</v>
      </c>
      <c r="K226" s="9" t="s">
        <v>469</v>
      </c>
      <c r="L226" s="82">
        <v>44260</v>
      </c>
      <c r="M226" s="9" t="s">
        <v>1023</v>
      </c>
    </row>
    <row r="227" spans="1:19" ht="51" x14ac:dyDescent="0.2">
      <c r="A227" s="9" t="s">
        <v>2100</v>
      </c>
      <c r="B227" s="9" t="s">
        <v>2101</v>
      </c>
      <c r="C227" s="9" t="s">
        <v>1297</v>
      </c>
      <c r="D227" s="9" t="s">
        <v>2102</v>
      </c>
      <c r="E227" s="33" t="s">
        <v>2102</v>
      </c>
      <c r="F227" s="33" t="s">
        <v>2103</v>
      </c>
      <c r="G227" s="9" t="s">
        <v>2104</v>
      </c>
      <c r="H227" s="9" t="s">
        <v>26</v>
      </c>
      <c r="I227" s="9" t="s">
        <v>27</v>
      </c>
      <c r="J227" s="9" t="s">
        <v>28</v>
      </c>
      <c r="K227" s="9" t="s">
        <v>469</v>
      </c>
      <c r="L227" s="82">
        <v>44300</v>
      </c>
      <c r="M227" s="9" t="s">
        <v>1023</v>
      </c>
    </row>
    <row r="228" spans="1:19" ht="51" x14ac:dyDescent="0.2">
      <c r="A228" s="19" t="s">
        <v>2105</v>
      </c>
      <c r="B228" s="19" t="s">
        <v>2106</v>
      </c>
      <c r="C228" s="19" t="s">
        <v>1306</v>
      </c>
      <c r="D228" s="19" t="s">
        <v>1395</v>
      </c>
      <c r="E228" s="48" t="s">
        <v>2107</v>
      </c>
      <c r="F228" s="48" t="s">
        <v>2108</v>
      </c>
      <c r="G228" s="19" t="s">
        <v>1077</v>
      </c>
      <c r="H228" s="19" t="s">
        <v>26</v>
      </c>
      <c r="I228" s="19" t="s">
        <v>39</v>
      </c>
      <c r="J228" s="19" t="s">
        <v>58</v>
      </c>
      <c r="K228" s="19" t="s">
        <v>850</v>
      </c>
      <c r="L228" s="83">
        <v>44462</v>
      </c>
      <c r="M228" s="19" t="s">
        <v>239</v>
      </c>
    </row>
    <row r="229" spans="1:19" ht="63.75" x14ac:dyDescent="0.2">
      <c r="A229" s="19" t="s">
        <v>2109</v>
      </c>
      <c r="B229" s="19" t="s">
        <v>2110</v>
      </c>
      <c r="C229" s="19" t="s">
        <v>1297</v>
      </c>
      <c r="D229" s="19" t="s">
        <v>2111</v>
      </c>
      <c r="E229" s="48" t="s">
        <v>2112</v>
      </c>
      <c r="F229" s="48" t="s">
        <v>2113</v>
      </c>
      <c r="G229" s="19" t="s">
        <v>2114</v>
      </c>
      <c r="H229" s="19" t="s">
        <v>26</v>
      </c>
      <c r="I229" s="19" t="s">
        <v>39</v>
      </c>
      <c r="J229" s="19" t="s">
        <v>58</v>
      </c>
      <c r="K229" s="19" t="s">
        <v>850</v>
      </c>
      <c r="L229" s="83">
        <v>44455</v>
      </c>
      <c r="M229" s="19" t="s">
        <v>1039</v>
      </c>
    </row>
    <row r="230" spans="1:19" s="40" customFormat="1" ht="51" x14ac:dyDescent="0.2">
      <c r="A230" s="19" t="s">
        <v>2115</v>
      </c>
      <c r="B230" s="19" t="s">
        <v>2116</v>
      </c>
      <c r="C230" s="19" t="s">
        <v>1306</v>
      </c>
      <c r="D230" s="19" t="s">
        <v>1395</v>
      </c>
      <c r="E230" s="48" t="s">
        <v>1395</v>
      </c>
      <c r="F230" s="48" t="s">
        <v>1960</v>
      </c>
      <c r="G230" s="19" t="s">
        <v>1077</v>
      </c>
      <c r="H230" s="19" t="s">
        <v>26</v>
      </c>
      <c r="I230" s="19" t="s">
        <v>27</v>
      </c>
      <c r="J230" s="19" t="s">
        <v>58</v>
      </c>
      <c r="K230" s="19" t="s">
        <v>850</v>
      </c>
      <c r="L230" s="83">
        <v>44432</v>
      </c>
      <c r="M230" s="19" t="s">
        <v>239</v>
      </c>
    </row>
    <row r="231" spans="1:19" ht="25.5" x14ac:dyDescent="0.2">
      <c r="A231" s="9" t="s">
        <v>2117</v>
      </c>
      <c r="B231" s="9" t="s">
        <v>2118</v>
      </c>
      <c r="C231" s="9" t="s">
        <v>1306</v>
      </c>
      <c r="D231" s="9" t="s">
        <v>2119</v>
      </c>
      <c r="E231" s="33" t="s">
        <v>2120</v>
      </c>
      <c r="F231" s="33" t="s">
        <v>2121</v>
      </c>
      <c r="G231" s="9" t="s">
        <v>1077</v>
      </c>
      <c r="H231" s="9" t="s">
        <v>26</v>
      </c>
      <c r="I231" s="9" t="s">
        <v>27</v>
      </c>
      <c r="J231" s="9" t="s">
        <v>28</v>
      </c>
      <c r="K231" s="9" t="s">
        <v>850</v>
      </c>
      <c r="L231" s="82">
        <v>44467</v>
      </c>
      <c r="M231" s="9" t="s">
        <v>239</v>
      </c>
    </row>
    <row r="232" spans="1:19" ht="51" customHeight="1" x14ac:dyDescent="0.2">
      <c r="A232" s="9" t="s">
        <v>2122</v>
      </c>
      <c r="B232" s="9" t="s">
        <v>2123</v>
      </c>
      <c r="C232" s="9" t="s">
        <v>1299</v>
      </c>
      <c r="E232" s="33" t="s">
        <v>2124</v>
      </c>
      <c r="F232" s="33" t="s">
        <v>2125</v>
      </c>
      <c r="G232" s="9" t="s">
        <v>1077</v>
      </c>
      <c r="H232" s="9" t="s">
        <v>26</v>
      </c>
      <c r="I232" s="9" t="s">
        <v>39</v>
      </c>
      <c r="J232" s="9" t="s">
        <v>28</v>
      </c>
      <c r="K232" s="9" t="s">
        <v>850</v>
      </c>
      <c r="L232" s="82">
        <v>44578</v>
      </c>
      <c r="M232" s="9" t="s">
        <v>239</v>
      </c>
      <c r="O232" s="48"/>
      <c r="P232" s="48"/>
      <c r="Q232" s="48"/>
      <c r="R232" s="48"/>
      <c r="S232" s="48"/>
    </row>
    <row r="233" spans="1:19" s="40" customFormat="1" ht="25.5" x14ac:dyDescent="0.2">
      <c r="A233" s="9" t="s">
        <v>2126</v>
      </c>
      <c r="B233" s="9" t="s">
        <v>2127</v>
      </c>
      <c r="C233" s="9" t="s">
        <v>1863</v>
      </c>
      <c r="D233" s="9" t="s">
        <v>1408</v>
      </c>
      <c r="E233" s="33" t="s">
        <v>1408</v>
      </c>
      <c r="F233" s="33" t="s">
        <v>2056</v>
      </c>
      <c r="G233" s="9" t="s">
        <v>2128</v>
      </c>
      <c r="H233" s="9" t="s">
        <v>26</v>
      </c>
      <c r="I233" s="9" t="s">
        <v>27</v>
      </c>
      <c r="J233" s="9" t="s">
        <v>28</v>
      </c>
      <c r="K233" s="9" t="s">
        <v>850</v>
      </c>
      <c r="L233" s="82">
        <v>44496</v>
      </c>
      <c r="M233" s="9" t="s">
        <v>239</v>
      </c>
    </row>
    <row r="234" spans="1:19" s="40" customFormat="1" ht="25.5" x14ac:dyDescent="0.2">
      <c r="A234" s="9" t="s">
        <v>2129</v>
      </c>
      <c r="B234" s="9" t="s">
        <v>2130</v>
      </c>
      <c r="C234" s="9" t="s">
        <v>1299</v>
      </c>
      <c r="D234" s="9" t="s">
        <v>2131</v>
      </c>
      <c r="E234" s="33" t="s">
        <v>2132</v>
      </c>
      <c r="F234" s="33" t="s">
        <v>2133</v>
      </c>
      <c r="G234" s="9" t="s">
        <v>1070</v>
      </c>
      <c r="H234" s="9" t="s">
        <v>26</v>
      </c>
      <c r="I234" s="9" t="s">
        <v>39</v>
      </c>
      <c r="J234" s="9" t="s">
        <v>28</v>
      </c>
      <c r="K234" s="9" t="s">
        <v>850</v>
      </c>
      <c r="L234" s="82">
        <v>44614</v>
      </c>
      <c r="M234" s="9" t="s">
        <v>1039</v>
      </c>
    </row>
    <row r="235" spans="1:19" s="48" customFormat="1" ht="76.5" x14ac:dyDescent="0.2">
      <c r="A235" s="47" t="s">
        <v>2134</v>
      </c>
      <c r="B235" s="47" t="s">
        <v>2135</v>
      </c>
      <c r="C235" s="17" t="s">
        <v>1301</v>
      </c>
      <c r="D235" s="48" t="s">
        <v>1503</v>
      </c>
      <c r="E235" s="48" t="s">
        <v>1503</v>
      </c>
      <c r="F235" s="52" t="s">
        <v>2136</v>
      </c>
      <c r="G235" s="47" t="s">
        <v>25</v>
      </c>
      <c r="H235" s="47" t="s">
        <v>26</v>
      </c>
      <c r="I235" s="47" t="s">
        <v>45</v>
      </c>
      <c r="J235" s="19" t="s">
        <v>58</v>
      </c>
      <c r="K235" s="53" t="s">
        <v>850</v>
      </c>
      <c r="L235" s="50">
        <v>44553</v>
      </c>
      <c r="M235" s="19"/>
      <c r="O235" s="40"/>
      <c r="P235" s="40"/>
      <c r="Q235" s="40"/>
      <c r="R235" s="40"/>
      <c r="S235" s="40"/>
    </row>
    <row r="236" spans="1:19" ht="25.5" x14ac:dyDescent="0.2">
      <c r="A236" s="9" t="s">
        <v>2137</v>
      </c>
      <c r="B236" s="9" t="s">
        <v>2138</v>
      </c>
      <c r="C236" s="9" t="s">
        <v>1306</v>
      </c>
      <c r="D236" s="9" t="s">
        <v>2139</v>
      </c>
      <c r="E236" s="33" t="s">
        <v>2140</v>
      </c>
      <c r="F236" s="33" t="s">
        <v>2141</v>
      </c>
      <c r="G236" s="9" t="s">
        <v>1077</v>
      </c>
      <c r="H236" s="9" t="s">
        <v>26</v>
      </c>
      <c r="I236" s="9" t="s">
        <v>27</v>
      </c>
      <c r="J236" s="9" t="s">
        <v>28</v>
      </c>
      <c r="K236" s="9" t="s">
        <v>850</v>
      </c>
      <c r="L236" s="82">
        <v>44227</v>
      </c>
      <c r="M236" s="9" t="s">
        <v>239</v>
      </c>
    </row>
    <row r="237" spans="1:19" ht="76.5" x14ac:dyDescent="0.2">
      <c r="A237" s="19" t="s">
        <v>2142</v>
      </c>
      <c r="B237" s="19" t="s">
        <v>2143</v>
      </c>
      <c r="C237" s="19" t="s">
        <v>1306</v>
      </c>
      <c r="D237" s="19" t="s">
        <v>1749</v>
      </c>
      <c r="E237" s="48" t="s">
        <v>1695</v>
      </c>
      <c r="F237" s="48" t="s">
        <v>2144</v>
      </c>
      <c r="G237" s="19" t="s">
        <v>1077</v>
      </c>
      <c r="H237" s="19" t="s">
        <v>26</v>
      </c>
      <c r="I237" s="19" t="s">
        <v>27</v>
      </c>
      <c r="J237" s="19" t="s">
        <v>61</v>
      </c>
      <c r="K237" s="19" t="s">
        <v>850</v>
      </c>
      <c r="L237" s="83">
        <v>44608</v>
      </c>
      <c r="M237" s="19"/>
    </row>
    <row r="238" spans="1:19" ht="38.25" x14ac:dyDescent="0.2">
      <c r="A238" s="9" t="s">
        <v>2145</v>
      </c>
      <c r="B238" s="9" t="s">
        <v>2146</v>
      </c>
      <c r="C238" s="7" t="s">
        <v>1297</v>
      </c>
      <c r="D238" s="9" t="s">
        <v>2147</v>
      </c>
      <c r="E238" s="33" t="s">
        <v>2147</v>
      </c>
      <c r="F238" s="33" t="s">
        <v>2148</v>
      </c>
      <c r="G238" s="9" t="s">
        <v>1077</v>
      </c>
      <c r="H238" s="9" t="s">
        <v>26</v>
      </c>
      <c r="I238" s="9" t="s">
        <v>27</v>
      </c>
      <c r="J238" s="9" t="s">
        <v>28</v>
      </c>
      <c r="K238" s="9" t="s">
        <v>1139</v>
      </c>
      <c r="L238" s="82">
        <v>44938</v>
      </c>
      <c r="M238" s="9" t="s">
        <v>239</v>
      </c>
    </row>
    <row r="239" spans="1:19" ht="38.25" x14ac:dyDescent="0.2">
      <c r="A239" s="19" t="s">
        <v>2145</v>
      </c>
      <c r="B239" s="19" t="s">
        <v>2149</v>
      </c>
      <c r="C239" s="19" t="s">
        <v>1309</v>
      </c>
      <c r="D239" s="19" t="s">
        <v>2147</v>
      </c>
      <c r="E239" s="19" t="s">
        <v>2147</v>
      </c>
      <c r="F239" s="19" t="s">
        <v>2150</v>
      </c>
      <c r="G239" s="19" t="s">
        <v>1672</v>
      </c>
      <c r="H239" s="19" t="s">
        <v>26</v>
      </c>
      <c r="I239" s="19" t="s">
        <v>27</v>
      </c>
      <c r="J239" s="19" t="s">
        <v>58</v>
      </c>
      <c r="K239" s="19" t="s">
        <v>1139</v>
      </c>
      <c r="L239" s="55">
        <v>44938</v>
      </c>
      <c r="M239" s="19" t="s">
        <v>239</v>
      </c>
    </row>
    <row r="240" spans="1:19" ht="51" x14ac:dyDescent="0.2">
      <c r="A240" s="9" t="s">
        <v>2145</v>
      </c>
      <c r="B240" s="9" t="s">
        <v>2151</v>
      </c>
      <c r="C240" s="9" t="s">
        <v>1309</v>
      </c>
      <c r="D240" s="9" t="s">
        <v>2147</v>
      </c>
      <c r="E240" s="33" t="s">
        <v>2147</v>
      </c>
      <c r="F240" s="33" t="s">
        <v>2152</v>
      </c>
      <c r="G240" s="9" t="s">
        <v>1775</v>
      </c>
      <c r="H240" s="9" t="s">
        <v>26</v>
      </c>
      <c r="I240" s="9" t="s">
        <v>27</v>
      </c>
      <c r="J240" s="9" t="s">
        <v>28</v>
      </c>
      <c r="K240" s="9" t="s">
        <v>1139</v>
      </c>
      <c r="L240" s="82">
        <v>44938</v>
      </c>
      <c r="M240" s="9" t="s">
        <v>239</v>
      </c>
    </row>
    <row r="241" spans="1:13" ht="38.25" x14ac:dyDescent="0.2">
      <c r="A241" s="9" t="s">
        <v>2145</v>
      </c>
      <c r="B241" s="9" t="s">
        <v>2153</v>
      </c>
      <c r="C241" s="9" t="s">
        <v>1306</v>
      </c>
      <c r="D241" s="9" t="s">
        <v>2147</v>
      </c>
      <c r="E241" s="33" t="s">
        <v>2147</v>
      </c>
      <c r="F241" s="42" t="s">
        <v>2154</v>
      </c>
      <c r="G241" s="9" t="s">
        <v>1573</v>
      </c>
      <c r="H241" s="9" t="s">
        <v>26</v>
      </c>
      <c r="I241" s="9" t="s">
        <v>27</v>
      </c>
      <c r="J241" s="9" t="s">
        <v>28</v>
      </c>
      <c r="K241" s="9" t="s">
        <v>1139</v>
      </c>
      <c r="L241" s="82">
        <v>44938</v>
      </c>
      <c r="M241" s="9" t="s">
        <v>239</v>
      </c>
    </row>
    <row r="242" spans="1:13" ht="102" x14ac:dyDescent="0.2">
      <c r="A242" s="9" t="s">
        <v>2145</v>
      </c>
      <c r="B242" s="9" t="s">
        <v>2155</v>
      </c>
      <c r="C242" s="9" t="s">
        <v>1309</v>
      </c>
      <c r="D242" s="9" t="s">
        <v>2147</v>
      </c>
      <c r="E242" s="33" t="s">
        <v>2156</v>
      </c>
      <c r="F242" s="33" t="s">
        <v>2157</v>
      </c>
      <c r="G242" s="9" t="s">
        <v>1077</v>
      </c>
      <c r="H242" s="9" t="s">
        <v>26</v>
      </c>
      <c r="I242" s="9" t="s">
        <v>27</v>
      </c>
      <c r="J242" s="9" t="s">
        <v>28</v>
      </c>
      <c r="K242" s="9" t="s">
        <v>2158</v>
      </c>
      <c r="L242" s="82">
        <v>44938</v>
      </c>
      <c r="M242" s="9" t="s">
        <v>239</v>
      </c>
    </row>
    <row r="243" spans="1:13" s="88" customFormat="1" ht="25.5" x14ac:dyDescent="0.2">
      <c r="A243" s="88" t="s">
        <v>2159</v>
      </c>
      <c r="B243" s="33" t="s">
        <v>2160</v>
      </c>
      <c r="C243" s="33" t="s">
        <v>1366</v>
      </c>
      <c r="D243" s="33" t="s">
        <v>2161</v>
      </c>
      <c r="E243" s="88" t="s">
        <v>2162</v>
      </c>
      <c r="F243" s="42" t="s">
        <v>2163</v>
      </c>
      <c r="G243" s="33" t="s">
        <v>1077</v>
      </c>
      <c r="H243" s="33" t="s">
        <v>26</v>
      </c>
      <c r="I243" s="33" t="s">
        <v>39</v>
      </c>
      <c r="J243" s="88" t="s">
        <v>28</v>
      </c>
      <c r="K243" s="33" t="s">
        <v>850</v>
      </c>
      <c r="L243" s="126">
        <v>44775</v>
      </c>
      <c r="M243" s="33" t="s">
        <v>239</v>
      </c>
    </row>
    <row r="244" spans="1:13" ht="114.75" x14ac:dyDescent="0.2">
      <c r="A244" s="9" t="s">
        <v>2164</v>
      </c>
      <c r="B244" s="9" t="s">
        <v>2165</v>
      </c>
      <c r="C244" s="9" t="s">
        <v>1306</v>
      </c>
      <c r="D244" s="9" t="s">
        <v>2070</v>
      </c>
      <c r="E244" s="33" t="s">
        <v>2070</v>
      </c>
      <c r="F244" s="33" t="s">
        <v>2166</v>
      </c>
      <c r="G244" s="9" t="s">
        <v>2167</v>
      </c>
      <c r="H244" s="9" t="s">
        <v>26</v>
      </c>
      <c r="I244" s="9" t="s">
        <v>27</v>
      </c>
      <c r="J244" s="9" t="s">
        <v>28</v>
      </c>
      <c r="K244" s="9" t="s">
        <v>850</v>
      </c>
      <c r="L244" s="82">
        <v>44705</v>
      </c>
      <c r="M244" s="9" t="s">
        <v>239</v>
      </c>
    </row>
    <row r="245" spans="1:13" ht="51" x14ac:dyDescent="0.2">
      <c r="A245" s="19" t="s">
        <v>2168</v>
      </c>
      <c r="B245" s="19" t="s">
        <v>2169</v>
      </c>
      <c r="C245" s="19"/>
      <c r="D245" s="19" t="s">
        <v>2170</v>
      </c>
      <c r="E245" s="48" t="s">
        <v>2171</v>
      </c>
      <c r="F245" s="48"/>
      <c r="G245" s="19" t="s">
        <v>2172</v>
      </c>
    </row>
    <row r="246" spans="1:13" ht="38.25" x14ac:dyDescent="0.2">
      <c r="A246" s="19" t="s">
        <v>2173</v>
      </c>
      <c r="B246" s="19" t="s">
        <v>2174</v>
      </c>
      <c r="C246" s="19"/>
      <c r="D246" s="19" t="s">
        <v>2140</v>
      </c>
      <c r="E246" s="48" t="s">
        <v>2175</v>
      </c>
      <c r="F246" s="48"/>
      <c r="G246" s="19" t="s">
        <v>2176</v>
      </c>
    </row>
    <row r="247" spans="1:13" ht="38.25" x14ac:dyDescent="0.2">
      <c r="A247" s="19" t="s">
        <v>2177</v>
      </c>
      <c r="B247" s="19" t="s">
        <v>2178</v>
      </c>
      <c r="C247" s="19" t="s">
        <v>1309</v>
      </c>
      <c r="D247" s="19" t="s">
        <v>2037</v>
      </c>
      <c r="E247" s="48" t="s">
        <v>280</v>
      </c>
      <c r="F247" s="48" t="s">
        <v>2038</v>
      </c>
      <c r="G247" s="19" t="s">
        <v>2179</v>
      </c>
      <c r="H247" s="19" t="s">
        <v>26</v>
      </c>
      <c r="I247" s="19" t="s">
        <v>27</v>
      </c>
      <c r="J247" s="19" t="s">
        <v>58</v>
      </c>
      <c r="K247" s="19" t="s">
        <v>850</v>
      </c>
      <c r="L247" s="83">
        <v>44722</v>
      </c>
      <c r="M247" s="19" t="s">
        <v>239</v>
      </c>
    </row>
    <row r="248" spans="1:13" ht="38.25" x14ac:dyDescent="0.2">
      <c r="A248" s="86" t="s">
        <v>2145</v>
      </c>
      <c r="B248" s="9" t="s">
        <v>2180</v>
      </c>
      <c r="C248" s="9" t="s">
        <v>1309</v>
      </c>
      <c r="D248" s="33" t="s">
        <v>2147</v>
      </c>
      <c r="E248" s="33" t="s">
        <v>2147</v>
      </c>
      <c r="F248" s="33" t="s">
        <v>2181</v>
      </c>
      <c r="G248" s="7" t="s">
        <v>1077</v>
      </c>
      <c r="H248" s="7" t="s">
        <v>26</v>
      </c>
      <c r="I248" s="7" t="s">
        <v>27</v>
      </c>
      <c r="J248" s="9" t="s">
        <v>28</v>
      </c>
      <c r="K248" s="39" t="s">
        <v>1139</v>
      </c>
      <c r="L248" s="37">
        <v>44938</v>
      </c>
      <c r="M248" s="9" t="s">
        <v>239</v>
      </c>
    </row>
    <row r="249" spans="1:13" ht="25.5" x14ac:dyDescent="0.2">
      <c r="A249" s="9" t="s">
        <v>2182</v>
      </c>
      <c r="B249" s="9" t="s">
        <v>2183</v>
      </c>
      <c r="C249" s="9" t="s">
        <v>1309</v>
      </c>
      <c r="D249" s="9" t="s">
        <v>2037</v>
      </c>
      <c r="E249" s="33" t="s">
        <v>280</v>
      </c>
      <c r="F249" s="33" t="s">
        <v>2038</v>
      </c>
      <c r="G249" s="9" t="s">
        <v>2179</v>
      </c>
      <c r="H249" s="9" t="s">
        <v>26</v>
      </c>
      <c r="I249" s="9" t="s">
        <v>27</v>
      </c>
      <c r="J249" s="9" t="s">
        <v>28</v>
      </c>
      <c r="K249" s="9" t="s">
        <v>850</v>
      </c>
      <c r="L249" s="82">
        <v>44739</v>
      </c>
      <c r="M249" s="9" t="s">
        <v>239</v>
      </c>
    </row>
    <row r="250" spans="1:13" ht="38.25" x14ac:dyDescent="0.2">
      <c r="A250" s="15" t="s">
        <v>2184</v>
      </c>
      <c r="B250" s="15" t="s">
        <v>2185</v>
      </c>
      <c r="C250" s="15"/>
      <c r="D250" s="15"/>
      <c r="E250" s="40"/>
      <c r="F250" s="40" t="s">
        <v>2186</v>
      </c>
      <c r="G250" s="15"/>
      <c r="H250" s="15"/>
      <c r="I250" s="15"/>
      <c r="J250" s="15" t="s">
        <v>2187</v>
      </c>
    </row>
    <row r="251" spans="1:13" ht="51" x14ac:dyDescent="0.2">
      <c r="A251" s="19" t="s">
        <v>2188</v>
      </c>
      <c r="B251" s="19" t="s">
        <v>2189</v>
      </c>
      <c r="C251" s="19"/>
      <c r="D251" s="19" t="s">
        <v>2190</v>
      </c>
      <c r="E251" s="48" t="s">
        <v>2191</v>
      </c>
      <c r="F251" s="48"/>
      <c r="G251" s="19"/>
      <c r="H251" s="19"/>
      <c r="I251" s="19"/>
      <c r="J251" s="19" t="s">
        <v>2192</v>
      </c>
      <c r="K251" s="19"/>
      <c r="L251" s="83"/>
      <c r="M251" s="19"/>
    </row>
    <row r="252" spans="1:13" ht="25.5" x14ac:dyDescent="0.2">
      <c r="A252" s="9" t="s">
        <v>2193</v>
      </c>
      <c r="B252" s="9" t="s">
        <v>2194</v>
      </c>
      <c r="C252" s="9" t="s">
        <v>1306</v>
      </c>
      <c r="D252" s="9" t="s">
        <v>1903</v>
      </c>
      <c r="E252" s="33" t="s">
        <v>1395</v>
      </c>
      <c r="F252" s="33" t="s">
        <v>2195</v>
      </c>
      <c r="G252" s="9" t="s">
        <v>1446</v>
      </c>
      <c r="H252" s="9" t="s">
        <v>26</v>
      </c>
      <c r="I252" s="9" t="s">
        <v>27</v>
      </c>
      <c r="J252" s="9" t="s">
        <v>28</v>
      </c>
      <c r="K252" s="9" t="s">
        <v>850</v>
      </c>
      <c r="L252" s="82">
        <v>44869</v>
      </c>
      <c r="M252" s="9" t="s">
        <v>239</v>
      </c>
    </row>
    <row r="253" spans="1:13" ht="25.5" x14ac:dyDescent="0.2">
      <c r="A253" s="9" t="s">
        <v>2196</v>
      </c>
      <c r="B253" s="9" t="s">
        <v>2197</v>
      </c>
      <c r="C253" s="9" t="s">
        <v>2198</v>
      </c>
      <c r="D253" s="33" t="s">
        <v>2199</v>
      </c>
      <c r="E253" s="33" t="s">
        <v>2199</v>
      </c>
      <c r="F253" s="33" t="s">
        <v>2200</v>
      </c>
      <c r="G253" s="9" t="s">
        <v>1446</v>
      </c>
      <c r="H253" s="9" t="s">
        <v>26</v>
      </c>
      <c r="I253" s="9" t="s">
        <v>27</v>
      </c>
      <c r="J253" s="9" t="s">
        <v>28</v>
      </c>
      <c r="K253" s="9" t="s">
        <v>850</v>
      </c>
      <c r="L253" s="82">
        <v>44883</v>
      </c>
      <c r="M253" s="9" t="s">
        <v>239</v>
      </c>
    </row>
    <row r="254" spans="1:13" ht="38.25" x14ac:dyDescent="0.2">
      <c r="A254" s="9" t="s">
        <v>2201</v>
      </c>
      <c r="B254" s="9" t="s">
        <v>2202</v>
      </c>
      <c r="C254" s="9" t="s">
        <v>2198</v>
      </c>
      <c r="D254" s="33" t="s">
        <v>2199</v>
      </c>
      <c r="E254" s="33" t="s">
        <v>2199</v>
      </c>
      <c r="F254" s="33" t="s">
        <v>2203</v>
      </c>
      <c r="G254" s="9" t="s">
        <v>2204</v>
      </c>
      <c r="H254" s="9" t="s">
        <v>26</v>
      </c>
      <c r="I254" s="9" t="s">
        <v>27</v>
      </c>
      <c r="J254" s="9" t="s">
        <v>28</v>
      </c>
      <c r="K254" s="9" t="s">
        <v>850</v>
      </c>
      <c r="L254" s="82">
        <v>44883</v>
      </c>
      <c r="M254" s="9" t="s">
        <v>239</v>
      </c>
    </row>
    <row r="255" spans="1:13" ht="114.75" x14ac:dyDescent="0.2">
      <c r="A255" s="9" t="s">
        <v>2026</v>
      </c>
      <c r="B255" s="9" t="s">
        <v>2205</v>
      </c>
      <c r="C255" s="9" t="s">
        <v>1870</v>
      </c>
      <c r="D255" s="9" t="s">
        <v>1535</v>
      </c>
      <c r="E255" s="33" t="s">
        <v>2028</v>
      </c>
      <c r="F255" s="33" t="s">
        <v>2029</v>
      </c>
      <c r="G255" s="9" t="s">
        <v>2030</v>
      </c>
      <c r="H255" s="9" t="s">
        <v>26</v>
      </c>
      <c r="I255" s="9" t="s">
        <v>39</v>
      </c>
      <c r="J255" s="9" t="s">
        <v>28</v>
      </c>
      <c r="K255" s="9" t="s">
        <v>850</v>
      </c>
      <c r="L255" s="82">
        <v>44154</v>
      </c>
      <c r="M255" s="82">
        <v>45291</v>
      </c>
    </row>
    <row r="256" spans="1:13" s="48" customFormat="1" ht="38.25" x14ac:dyDescent="0.2">
      <c r="A256" s="9" t="s">
        <v>2206</v>
      </c>
      <c r="B256" s="9" t="s">
        <v>2207</v>
      </c>
      <c r="C256" s="9" t="s">
        <v>2208</v>
      </c>
      <c r="D256" s="9" t="s">
        <v>1395</v>
      </c>
      <c r="E256" s="33" t="s">
        <v>1395</v>
      </c>
      <c r="F256" s="33" t="s">
        <v>2209</v>
      </c>
      <c r="G256" s="9" t="s">
        <v>1446</v>
      </c>
      <c r="H256" s="9" t="s">
        <v>26</v>
      </c>
      <c r="I256" s="9" t="s">
        <v>27</v>
      </c>
      <c r="J256" s="9" t="s">
        <v>28</v>
      </c>
      <c r="K256" s="9" t="s">
        <v>1139</v>
      </c>
      <c r="L256" s="82">
        <v>44956</v>
      </c>
      <c r="M256" s="9" t="s">
        <v>239</v>
      </c>
    </row>
    <row r="257" spans="1:13" ht="63.75" x14ac:dyDescent="0.2">
      <c r="A257" s="9" t="s">
        <v>2145</v>
      </c>
      <c r="B257" s="9" t="s">
        <v>2210</v>
      </c>
      <c r="C257" s="9" t="s">
        <v>1309</v>
      </c>
      <c r="D257" s="33" t="s">
        <v>2211</v>
      </c>
      <c r="E257" s="33" t="s">
        <v>2212</v>
      </c>
      <c r="F257" s="41" t="s">
        <v>2213</v>
      </c>
      <c r="G257" s="7" t="s">
        <v>1077</v>
      </c>
      <c r="H257" s="7" t="s">
        <v>26</v>
      </c>
      <c r="I257" s="7" t="s">
        <v>27</v>
      </c>
      <c r="J257" s="9" t="s">
        <v>28</v>
      </c>
      <c r="K257" s="11" t="s">
        <v>1139</v>
      </c>
      <c r="L257" s="82">
        <v>44938</v>
      </c>
      <c r="M257" s="9" t="s">
        <v>239</v>
      </c>
    </row>
    <row r="258" spans="1:13" ht="38.25" x14ac:dyDescent="0.2">
      <c r="A258" s="9" t="s">
        <v>2214</v>
      </c>
      <c r="B258" s="9" t="s">
        <v>2215</v>
      </c>
      <c r="C258" s="9" t="s">
        <v>1306</v>
      </c>
      <c r="D258" s="9" t="s">
        <v>1395</v>
      </c>
      <c r="E258" s="33" t="s">
        <v>1395</v>
      </c>
      <c r="F258" s="33" t="s">
        <v>1960</v>
      </c>
      <c r="G258" s="9" t="s">
        <v>1077</v>
      </c>
      <c r="H258" s="9" t="s">
        <v>26</v>
      </c>
      <c r="I258" s="9" t="s">
        <v>27</v>
      </c>
      <c r="J258" s="9" t="s">
        <v>28</v>
      </c>
      <c r="K258" s="9" t="s">
        <v>1139</v>
      </c>
      <c r="L258" s="82">
        <v>44956</v>
      </c>
      <c r="M258" s="9" t="s">
        <v>239</v>
      </c>
    </row>
    <row r="259" spans="1:13" ht="51" x14ac:dyDescent="0.2">
      <c r="A259" s="19" t="s">
        <v>2214</v>
      </c>
      <c r="B259" s="19" t="s">
        <v>2216</v>
      </c>
      <c r="C259" s="19" t="s">
        <v>1306</v>
      </c>
      <c r="D259" s="19" t="s">
        <v>1395</v>
      </c>
      <c r="E259" s="48" t="s">
        <v>1395</v>
      </c>
      <c r="F259" s="48" t="s">
        <v>2108</v>
      </c>
      <c r="G259" s="19" t="s">
        <v>1077</v>
      </c>
      <c r="H259" s="19" t="s">
        <v>26</v>
      </c>
      <c r="I259" s="19" t="s">
        <v>45</v>
      </c>
      <c r="J259" s="19" t="s">
        <v>58</v>
      </c>
      <c r="K259" s="19" t="s">
        <v>1139</v>
      </c>
      <c r="L259" s="83">
        <v>44956</v>
      </c>
      <c r="M259" s="19" t="s">
        <v>239</v>
      </c>
    </row>
    <row r="260" spans="1:13" s="48" customFormat="1" ht="51" x14ac:dyDescent="0.2">
      <c r="A260" s="9" t="s">
        <v>2217</v>
      </c>
      <c r="B260" s="9" t="s">
        <v>2218</v>
      </c>
      <c r="C260" s="9" t="s">
        <v>1306</v>
      </c>
      <c r="D260" s="9" t="s">
        <v>2264</v>
      </c>
      <c r="E260" s="9" t="s">
        <v>2263</v>
      </c>
      <c r="F260" s="33" t="s">
        <v>2265</v>
      </c>
      <c r="G260" s="9" t="s">
        <v>2266</v>
      </c>
      <c r="H260" s="9" t="s">
        <v>26</v>
      </c>
      <c r="I260" s="9" t="s">
        <v>39</v>
      </c>
      <c r="J260" s="9" t="s">
        <v>28</v>
      </c>
      <c r="K260" s="9" t="s">
        <v>1139</v>
      </c>
      <c r="L260" s="82">
        <v>45397</v>
      </c>
      <c r="M260" s="9" t="s">
        <v>2267</v>
      </c>
    </row>
    <row r="261" spans="1:13" ht="38.25" x14ac:dyDescent="0.2">
      <c r="A261" s="9" t="s">
        <v>2219</v>
      </c>
      <c r="B261" s="9" t="s">
        <v>2220</v>
      </c>
      <c r="C261" s="9" t="s">
        <v>1306</v>
      </c>
      <c r="D261" s="9" t="s">
        <v>1395</v>
      </c>
      <c r="E261" s="33" t="s">
        <v>1395</v>
      </c>
      <c r="F261" s="92" t="s">
        <v>2221</v>
      </c>
      <c r="G261" s="9" t="s">
        <v>1077</v>
      </c>
      <c r="H261" s="9" t="s">
        <v>26</v>
      </c>
      <c r="I261" s="9" t="s">
        <v>27</v>
      </c>
      <c r="J261" s="9" t="s">
        <v>28</v>
      </c>
      <c r="K261" s="9" t="s">
        <v>1139</v>
      </c>
      <c r="L261" s="82">
        <v>45036</v>
      </c>
      <c r="M261" s="9" t="s">
        <v>239</v>
      </c>
    </row>
    <row r="262" spans="1:13" ht="76.5" x14ac:dyDescent="0.2">
      <c r="A262" s="9" t="s">
        <v>2222</v>
      </c>
      <c r="B262" s="9" t="s">
        <v>2223</v>
      </c>
      <c r="C262" s="9" t="s">
        <v>1301</v>
      </c>
      <c r="D262" s="9" t="s">
        <v>1503</v>
      </c>
      <c r="E262" s="33" t="s">
        <v>1503</v>
      </c>
      <c r="F262" s="33" t="s">
        <v>2224</v>
      </c>
      <c r="G262" s="9" t="s">
        <v>1077</v>
      </c>
      <c r="H262" s="9" t="s">
        <v>26</v>
      </c>
      <c r="I262" s="9" t="s">
        <v>27</v>
      </c>
      <c r="J262" s="9" t="s">
        <v>28</v>
      </c>
      <c r="K262" s="9" t="s">
        <v>1139</v>
      </c>
      <c r="L262" s="82">
        <v>45071</v>
      </c>
      <c r="M262" s="9" t="s">
        <v>1263</v>
      </c>
    </row>
    <row r="263" spans="1:13" ht="38.25" x14ac:dyDescent="0.2">
      <c r="A263" s="9" t="s">
        <v>2225</v>
      </c>
      <c r="B263" s="9" t="s">
        <v>2226</v>
      </c>
      <c r="C263" s="9" t="s">
        <v>1870</v>
      </c>
      <c r="D263" s="9" t="s">
        <v>2227</v>
      </c>
      <c r="E263" s="33" t="s">
        <v>2227</v>
      </c>
      <c r="F263" s="33" t="s">
        <v>2228</v>
      </c>
      <c r="G263" s="9" t="s">
        <v>2229</v>
      </c>
      <c r="H263" s="9" t="s">
        <v>26</v>
      </c>
      <c r="I263" s="9" t="s">
        <v>39</v>
      </c>
      <c r="J263" s="9" t="s">
        <v>28</v>
      </c>
      <c r="K263" s="9" t="s">
        <v>1139</v>
      </c>
      <c r="L263" s="82">
        <v>45211</v>
      </c>
      <c r="M263" s="9" t="s">
        <v>239</v>
      </c>
    </row>
    <row r="264" spans="1:13" ht="38.25" x14ac:dyDescent="0.2">
      <c r="A264" s="9" t="s">
        <v>2230</v>
      </c>
      <c r="B264" s="9" t="s">
        <v>2231</v>
      </c>
      <c r="C264" s="9" t="s">
        <v>1297</v>
      </c>
      <c r="D264" s="9" t="s">
        <v>2111</v>
      </c>
      <c r="E264" s="33" t="s">
        <v>2112</v>
      </c>
      <c r="F264" s="33" t="s">
        <v>2232</v>
      </c>
      <c r="G264" s="9" t="s">
        <v>1077</v>
      </c>
      <c r="H264" s="9" t="s">
        <v>26</v>
      </c>
      <c r="I264" s="9" t="s">
        <v>27</v>
      </c>
      <c r="J264" s="9" t="s">
        <v>28</v>
      </c>
      <c r="K264" s="9" t="s">
        <v>1139</v>
      </c>
      <c r="L264" s="82">
        <v>45271</v>
      </c>
      <c r="M264" s="9" t="s">
        <v>239</v>
      </c>
    </row>
    <row r="265" spans="1:13" s="48" customFormat="1" ht="51" x14ac:dyDescent="0.2">
      <c r="A265" s="19" t="s">
        <v>2233</v>
      </c>
      <c r="B265" s="19" t="s">
        <v>2234</v>
      </c>
      <c r="C265" s="19" t="s">
        <v>1297</v>
      </c>
      <c r="D265" s="19"/>
      <c r="F265" s="48" t="s">
        <v>2235</v>
      </c>
      <c r="G265" s="19"/>
      <c r="H265" s="19"/>
      <c r="I265" s="19"/>
      <c r="J265" s="19" t="s">
        <v>2236</v>
      </c>
      <c r="K265" s="19"/>
      <c r="L265" s="19"/>
      <c r="M265" s="19"/>
    </row>
    <row r="266" spans="1:13" s="48" customFormat="1" ht="38.25" x14ac:dyDescent="0.2">
      <c r="A266" s="9" t="s">
        <v>2237</v>
      </c>
      <c r="B266" s="9" t="s">
        <v>2238</v>
      </c>
      <c r="C266" s="9" t="s">
        <v>1306</v>
      </c>
      <c r="D266" s="9" t="s">
        <v>1395</v>
      </c>
      <c r="E266" s="33" t="s">
        <v>1395</v>
      </c>
      <c r="F266" s="33" t="s">
        <v>2239</v>
      </c>
      <c r="G266" s="9" t="s">
        <v>1077</v>
      </c>
      <c r="H266" s="9" t="s">
        <v>26</v>
      </c>
      <c r="I266" s="9" t="s">
        <v>27</v>
      </c>
      <c r="J266" s="9" t="s">
        <v>28</v>
      </c>
      <c r="K266" s="9" t="s">
        <v>1139</v>
      </c>
      <c r="L266" s="82">
        <v>45329</v>
      </c>
      <c r="M266" s="9" t="s">
        <v>239</v>
      </c>
    </row>
    <row r="267" spans="1:13" ht="38.25" x14ac:dyDescent="0.2">
      <c r="A267" s="9" t="s">
        <v>2240</v>
      </c>
      <c r="B267" s="9" t="s">
        <v>2241</v>
      </c>
      <c r="C267" s="9" t="s">
        <v>1297</v>
      </c>
      <c r="D267" s="9" t="s">
        <v>2261</v>
      </c>
      <c r="E267" s="33" t="s">
        <v>2261</v>
      </c>
      <c r="F267" s="33" t="s">
        <v>2262</v>
      </c>
      <c r="G267" s="9" t="s">
        <v>1077</v>
      </c>
      <c r="H267" s="9" t="s">
        <v>26</v>
      </c>
      <c r="I267" s="9" t="s">
        <v>27</v>
      </c>
      <c r="J267" s="9" t="s">
        <v>28</v>
      </c>
      <c r="K267" s="9" t="s">
        <v>1139</v>
      </c>
      <c r="L267" s="82">
        <v>45384</v>
      </c>
      <c r="M267" s="9" t="s">
        <v>239</v>
      </c>
    </row>
    <row r="268" spans="1:13" ht="38.25" x14ac:dyDescent="0.2">
      <c r="A268" s="9" t="s">
        <v>2269</v>
      </c>
      <c r="B268" s="9" t="s">
        <v>2270</v>
      </c>
      <c r="C268" s="9" t="s">
        <v>2271</v>
      </c>
      <c r="D268" s="9" t="s">
        <v>2272</v>
      </c>
      <c r="E268" s="33" t="s">
        <v>2273</v>
      </c>
      <c r="F268" s="33" t="s">
        <v>2274</v>
      </c>
      <c r="G268" s="9" t="s">
        <v>1077</v>
      </c>
      <c r="H268" s="9" t="s">
        <v>26</v>
      </c>
      <c r="I268" s="9" t="s">
        <v>27</v>
      </c>
      <c r="J268" s="9" t="s">
        <v>18</v>
      </c>
      <c r="K268" s="9" t="s">
        <v>1139</v>
      </c>
      <c r="L268" s="82">
        <v>45405</v>
      </c>
      <c r="M268" s="9" t="s">
        <v>239</v>
      </c>
    </row>
  </sheetData>
  <autoFilter ref="A3:M267" xr:uid="{00000000-0009-0000-0000-000002000000}"/>
  <mergeCells count="2">
    <mergeCell ref="A2:M2"/>
    <mergeCell ref="A1:M1"/>
  </mergeCells>
  <phoneticPr fontId="2" type="noConversion"/>
  <conditionalFormatting sqref="J3:J116 J119:J134 J229:J258 J260:J65536">
    <cfRule type="cellIs" dxfId="1" priority="7" stopIfTrue="1" operator="equal">
      <formula>"Lapsed"</formula>
    </cfRule>
  </conditionalFormatting>
  <conditionalFormatting sqref="J136:J227">
    <cfRule type="cellIs" dxfId="0" priority="9" stopIfTrue="1" operator="equal">
      <formula>"Lapsed"</formula>
    </cfRule>
  </conditionalFormatting>
  <dataValidations count="5">
    <dataValidation type="list" allowBlank="1" showInputMessage="1" showErrorMessage="1" sqref="I3:I116 I136:I227 I118:I134 I229:I258 I260:I65536" xr:uid="{00000000-0002-0000-0200-000000000000}">
      <formula1>$Q$4:$Q$5</formula1>
    </dataValidation>
    <dataValidation type="list" allowBlank="1" showInputMessage="1" showErrorMessage="1" sqref="H98 H202:H203 H174 H169:H170 H4:H95 H115:H116 H235 H124:H125 H248 H257" xr:uid="{00000000-0002-0000-0200-000001000000}">
      <formula1>$P$4:$P$5</formula1>
    </dataValidation>
    <dataValidation type="list" allowBlank="1" showInputMessage="1" showErrorMessage="1" sqref="J248 J86:J89 J91:J93 J124" xr:uid="{00000000-0002-0000-0200-000002000000}">
      <formula1>$R$4:$R$9</formula1>
    </dataValidation>
    <dataValidation type="list" allowBlank="1" showInputMessage="1" showErrorMessage="1" sqref="J90 J94:J95 J98 J235 J115 J4:J85" xr:uid="{00000000-0002-0000-0200-000003000000}">
      <formula1>$R$4:$R$10</formula1>
    </dataValidation>
    <dataValidation type="list" allowBlank="1" showInputMessage="1" showErrorMessage="1" sqref="C98:D98 C135:D135 C202 C174 D117 C111:D111 D169 C128 E63 C169:C170 C115:C117 D115 C4:C96 D4:D63 C238 C235:E235 C124:C125 D75:D96 C248 C241 D65:D73 C257" xr:uid="{00000000-0002-0000-0200-000004000000}">
      <formula1>$O$4:$O$21</formula1>
    </dataValidation>
  </dataValidations>
  <hyperlinks>
    <hyperlink ref="Q7" r:id="rId1" display="08_08_10_012.pdf" xr:uid="{00000000-0004-0000-0200-000000000000}"/>
    <hyperlink ref="Q8" r:id="rId2" display="08_08_10_014.pdf" xr:uid="{00000000-0004-0000-0200-000001000000}"/>
    <hyperlink ref="Q9" r:id="rId3" display="08_08_10_015.pdf" xr:uid="{00000000-0004-0000-0200-000002000000}"/>
    <hyperlink ref="Q10" r:id="rId4" display="08_08_10_016.pdf" xr:uid="{00000000-0004-0000-0200-000003000000}"/>
    <hyperlink ref="Q11" r:id="rId5" display="08_08_10_017.pdf" xr:uid="{00000000-0004-0000-0200-000004000000}"/>
    <hyperlink ref="Q13" r:id="rId6" display="08_08_10_019.pdf" xr:uid="{00000000-0004-0000-0200-000005000000}"/>
    <hyperlink ref="Q14" r:id="rId7" display="08-08-10-020.pdf" xr:uid="{00000000-0004-0000-0200-000006000000}"/>
    <hyperlink ref="Q15" r:id="rId8" display="08-08-10-021 WSA RM4 range of LED signal light units.pdf" xr:uid="{00000000-0004-0000-0200-000007000000}"/>
    <hyperlink ref="Q16" r:id="rId9" display="08-08-10-022.pdf" xr:uid="{00000000-0004-0000-0200-000008000000}"/>
    <hyperlink ref="Q20" r:id="rId10" display="08-08-10-026.pdf" xr:uid="{00000000-0004-0000-0200-000009000000}"/>
    <hyperlink ref="Q18" r:id="rId11" display="08-08-10-024 Siemens Axle Counter System.pdf" xr:uid="{00000000-0004-0000-0200-00000A000000}"/>
    <hyperlink ref="Q27" r:id="rId12" display="08-08-10-035.pdf" xr:uid="{00000000-0004-0000-0200-00000B000000}"/>
    <hyperlink ref="Q29" r:id="rId13" display="08-08-10-037.pdf" xr:uid="{00000000-0004-0000-0200-00000C000000}"/>
    <hyperlink ref="Q22" r:id="rId14" display="08-08-10-030.pdf" xr:uid="{00000000-0004-0000-0200-00000D000000}"/>
    <hyperlink ref="Q32" r:id="rId15" display="08-08-10-042.pdf" xr:uid="{00000000-0004-0000-0200-00000E000000}"/>
    <hyperlink ref="Q23" r:id="rId16" display="08-08-10-031.pdf" xr:uid="{00000000-0004-0000-0200-00000F000000}"/>
    <hyperlink ref="Q24" r:id="rId17" display="08-08-10-032.pdf" xr:uid="{00000000-0004-0000-0200-000010000000}"/>
    <hyperlink ref="Q25" r:id="rId18" display="08-08-10-033.pdf" xr:uid="{00000000-0004-0000-0200-000011000000}"/>
    <hyperlink ref="Q26" r:id="rId19" display="08-08-10-034.pdf" xr:uid="{00000000-0004-0000-0200-000012000000}"/>
    <hyperlink ref="Q28" r:id="rId20" display="08-08-10-036.pdf" xr:uid="{00000000-0004-0000-0200-000013000000}"/>
    <hyperlink ref="Q30" r:id="rId21" display="08-08-10-039.pdf" xr:uid="{00000000-0004-0000-0200-000014000000}"/>
    <hyperlink ref="Q33" r:id="rId22" display="08-08-10-043" xr:uid="{00000000-0004-0000-0200-000015000000}"/>
    <hyperlink ref="Q34" r:id="rId23" display="08-08-10-044" xr:uid="{00000000-0004-0000-0200-000016000000}"/>
    <hyperlink ref="Q36" r:id="rId24" display="08-08-10-051.pdf" xr:uid="{00000000-0004-0000-0200-000017000000}"/>
    <hyperlink ref="Q37" r:id="rId25" display="08-08-10-052.pdf" xr:uid="{00000000-0004-0000-0200-000018000000}"/>
    <hyperlink ref="Q38" r:id="rId26" display="08-08-10-053.pdf" xr:uid="{00000000-0004-0000-0200-000019000000}"/>
    <hyperlink ref="Q39" r:id="rId27" display="08-08-10-055.pdf" xr:uid="{00000000-0004-0000-0200-00001A000000}"/>
    <hyperlink ref="Q40" r:id="rId28" display="08-08-10-056.pdf" xr:uid="{00000000-0004-0000-0200-00001B000000}"/>
    <hyperlink ref="Q43" r:id="rId29" display="08-08-10-059.pdf" xr:uid="{00000000-0004-0000-0200-00001C000000}"/>
    <hyperlink ref="Q44" r:id="rId30" display="08-08-10-060.pdf" xr:uid="{00000000-0004-0000-0200-00001D000000}"/>
    <hyperlink ref="Q45" r:id="rId31" display="08-08-10-061.pdf" xr:uid="{00000000-0004-0000-0200-00001E000000}"/>
    <hyperlink ref="Q50" r:id="rId32" display="08-08-10-069.pdf" xr:uid="{00000000-0004-0000-0200-00001F000000}"/>
    <hyperlink ref="Q42" r:id="rId33" display="08-08-10-058.pdf" xr:uid="{00000000-0004-0000-0200-000020000000}"/>
    <hyperlink ref="Q46" r:id="rId34" display="08-08-10-062.pdf" xr:uid="{00000000-0004-0000-0200-000021000000}"/>
    <hyperlink ref="Q54" r:id="rId35" display="08-08-10-077.pdf" xr:uid="{00000000-0004-0000-0200-000022000000}"/>
    <hyperlink ref="Q55" r:id="rId36" display="08-08-10-078.pdf" xr:uid="{00000000-0004-0000-0200-000023000000}"/>
    <hyperlink ref="Q56" r:id="rId37" display="08-08-10-079.pdf" xr:uid="{00000000-0004-0000-0200-000024000000}"/>
    <hyperlink ref="Q57" r:id="rId38" display="08-08-10-080.pdf" xr:uid="{00000000-0004-0000-0200-000025000000}"/>
    <hyperlink ref="Q58" r:id="rId39" display="08-08-10-082.pdf" xr:uid="{00000000-0004-0000-0200-000026000000}"/>
    <hyperlink ref="Q53" r:id="rId40" display="08-08-10-076.pdf" xr:uid="{00000000-0004-0000-0200-000027000000}"/>
    <hyperlink ref="Q47" r:id="rId41" display="08-08-10-065.pdf" xr:uid="{00000000-0004-0000-0200-000028000000}"/>
    <hyperlink ref="Q48" r:id="rId42" display="08-08-10-066.pdf" xr:uid="{00000000-0004-0000-0200-000029000000}"/>
    <hyperlink ref="Q52" r:id="rId43" display="08-08-10-075.pdf" xr:uid="{00000000-0004-0000-0200-00002A000000}"/>
    <hyperlink ref="Q60" r:id="rId44" display="08-08-10-085.pdf" xr:uid="{00000000-0004-0000-0200-00002B000000}"/>
    <hyperlink ref="Q61" r:id="rId45" display="08-08-10-086.pdf" xr:uid="{00000000-0004-0000-0200-00002C000000}"/>
    <hyperlink ref="Q31" r:id="rId46" display="08-08-10-040.pdf" xr:uid="{00000000-0004-0000-0200-00002D000000}"/>
    <hyperlink ref="Q62" r:id="rId47" display="08-08-10-087.pdf" xr:uid="{00000000-0004-0000-0200-00002E000000}"/>
    <hyperlink ref="Q63" r:id="rId48" display="08-08-10-088.pdf" xr:uid="{00000000-0004-0000-0200-00002F000000}"/>
    <hyperlink ref="Q64" r:id="rId49" display="08-08-10-089.pdf" xr:uid="{00000000-0004-0000-0200-000030000000}"/>
    <hyperlink ref="Q65" r:id="rId50" display="08-08-10-090.pdf" xr:uid="{00000000-0004-0000-0200-000031000000}"/>
    <hyperlink ref="Q66" r:id="rId51" display="08-08-10-091.pdf" xr:uid="{00000000-0004-0000-0200-000032000000}"/>
    <hyperlink ref="Q67" r:id="rId52" display="S-05-10-093.pdf" xr:uid="{00000000-0004-0000-0200-000033000000}"/>
    <hyperlink ref="Q68" r:id="rId53" display="S-02-10-095.pdf" xr:uid="{00000000-0004-0000-0200-000034000000}"/>
    <hyperlink ref="Q70" r:id="rId54" display="S-01-10-096.pdf" xr:uid="{00000000-0004-0000-0200-000035000000}"/>
    <hyperlink ref="Q69" r:id="rId55" display="S-03-10-092.pdf" xr:uid="{00000000-0004-0000-0200-000036000000}"/>
    <hyperlink ref="Q71" r:id="rId56" display="S-07-10-094.pdf" xr:uid="{00000000-0004-0000-0200-000037000000}"/>
    <hyperlink ref="Q72" r:id="rId57" display="S-05-09-97.pdf" xr:uid="{00000000-0004-0000-0200-000038000000}"/>
    <hyperlink ref="Q73" r:id="rId58" display="S-03-10-108.pdf" xr:uid="{00000000-0004-0000-0200-000039000000}"/>
    <hyperlink ref="Q74" r:id="rId59" display="S-02-10-106.pdf" xr:uid="{00000000-0004-0000-0200-00003A000000}"/>
    <hyperlink ref="Q75" r:id="rId60" display="S-02-10-107.pdf" xr:uid="{00000000-0004-0000-0200-00003B000000}"/>
    <hyperlink ref="Q76" r:id="rId61" display="S-02-07-061.pdf" xr:uid="{00000000-0004-0000-0200-00003C000000}"/>
    <hyperlink ref="Q169" r:id="rId62" display="08-08-10-039.pdf" xr:uid="{00000000-0004-0000-0200-00003D000000}"/>
    <hyperlink ref="Q202" r:id="rId63" display="08-08-10-079.pdf" xr:uid="{6CF5D3A0-7F25-48C7-9AFC-A22CD8A24C29}"/>
  </hyperlinks>
  <printOptions headings="1"/>
  <pageMargins left="0.47" right="0.25" top="0.5" bottom="0.65" header="0.5" footer="0.5"/>
  <pageSetup paperSize="9" scale="52" fitToHeight="7" orientation="landscape" r:id="rId64"/>
  <headerFooter alignWithMargins="0">
    <oddFooter>&amp;LLast update: 1 March 2011</oddFooter>
  </headerFooter>
  <drawing r:id="rId65"/>
  <legacyDrawing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Document_x0020_Type1 xmlns="e578cd92-2a8e-4ac8-93f5-d6a85e3f57ad" xsi:nil="true"/>
    <Standards_x0020_Other_x0020_Information xmlns="e578cd92-2a8e-4ac8-93f5-d6a85e3f57ad" xsi:nil="true"/>
    <DocumentSetDescription xmlns="http://schemas.microsoft.com/sharepoint/v3" xsi:nil="true"/>
    <_dlc_DocId xmlns="a7f7f137-250e-45f9-8d53-b2dc6cde1c24">ARTCTS-1458153005-521</_dlc_DocId>
    <_dlc_DocIdUrl xmlns="a7f7f137-250e-45f9-8d53-b2dc6cde1c24">
      <Url>https://artcau.sharepoint.com/teams/ts/infra/standards/_layouts/15/DocIdRedir.aspx?ID=ARTCTS-1458153005-521</Url>
      <Description>ARTCTS-1458153005-521</Description>
    </_dlc_DocIdUrl>
    <Standards_x0020_Comments xmlns="e578cd92-2a8e-4ac8-93f5-d6a85e3f57ad">Shows status of all new equipment &amp; systems approvals (type approvals).</Standards_x0020_Comments>
    <Standards_x0020_Checked_x0020_Out_x0020_To xmlns="e578cd92-2a8e-4ac8-93f5-d6a85e3f57ad">
      <UserInfo>
        <DisplayName/>
        <AccountId xsi:nil="true"/>
        <AccountType/>
      </UserInfo>
    </Standards_x0020_Checked_x0020_Out_x0020_To>
    <Document_x0020_Number xmlns="e578cd92-2a8e-4ac8-93f5-d6a85e3f57ad" xsi:nil="true"/>
    <Details xmlns="e578cd92-2a8e-4ac8-93f5-d6a85e3f57ad" xsi:nil="true"/>
    <Approved_x0020_Date xmlns="e578cd92-2a8e-4ac8-93f5-d6a85e3f57ad" xsi:nil="true"/>
    <_dlc_DocIdPersistId xmlns="a7f7f137-250e-45f9-8d53-b2dc6cde1c24">false</_dlc_DocIdPersistId>
    <EDCA xmlns="435e33da-d3c7-4110-bac0-7d3c9151025b">N/A</EDC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578bfd9-f5d2-4a77-b4fc-36e12f0ec5a1"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Standards Document" ma:contentTypeID="0x0101008C12357EA9130240BFB017DED74BA64200E26F211154E3B947A32C71F9432D1F4C" ma:contentTypeVersion="113" ma:contentTypeDescription="Standards Document" ma:contentTypeScope="" ma:versionID="25f8b0ef29b0d40ab86c949da8f80d1e">
  <xsd:schema xmlns:xsd="http://www.w3.org/2001/XMLSchema" xmlns:xs="http://www.w3.org/2001/XMLSchema" xmlns:p="http://schemas.microsoft.com/office/2006/metadata/properties" xmlns:ns1="http://schemas.microsoft.com/sharepoint/v3" xmlns:ns2="e578cd92-2a8e-4ac8-93f5-d6a85e3f57ad" xmlns:ns3="a7f7f137-250e-45f9-8d53-b2dc6cde1c24" xmlns:ns4="435e33da-d3c7-4110-bac0-7d3c9151025b" targetNamespace="http://schemas.microsoft.com/office/2006/metadata/properties" ma:root="true" ma:fieldsID="bd648f2b0a4151a0def2f7b5084cfa30" ns1:_="" ns2:_="" ns3:_="" ns4:_="">
    <xsd:import namespace="http://schemas.microsoft.com/sharepoint/v3"/>
    <xsd:import namespace="e578cd92-2a8e-4ac8-93f5-d6a85e3f57ad"/>
    <xsd:import namespace="a7f7f137-250e-45f9-8d53-b2dc6cde1c24"/>
    <xsd:import namespace="435e33da-d3c7-4110-bac0-7d3c9151025b"/>
    <xsd:element name="properties">
      <xsd:complexType>
        <xsd:sequence>
          <xsd:element name="documentManagement">
            <xsd:complexType>
              <xsd:all>
                <xsd:element ref="ns2:Standards_x0020_Comments" minOccurs="0"/>
                <xsd:element ref="ns2:Standards_x0020_Other_x0020_Information" minOccurs="0"/>
                <xsd:element ref="ns3:_dlc_DocIdUrl" minOccurs="0"/>
                <xsd:element ref="ns4:EDCA" minOccurs="0"/>
                <xsd:element ref="ns2:Standards_x0020_Checked_x0020_Out_x0020_To" minOccurs="0"/>
                <xsd:element ref="ns2:Approved_x0020_Date" minOccurs="0"/>
                <xsd:element ref="ns2:Document_x0020_Number" minOccurs="0"/>
                <xsd:element ref="ns2:Document_x0020_Type1" minOccurs="0"/>
                <xsd:element ref="ns1:DocumentSetDescription" minOccurs="0"/>
                <xsd:element ref="ns2:Details" minOccurs="0"/>
                <xsd:element ref="ns3:_dlc_DocId" minOccurs="0"/>
                <xsd:element ref="ns3:_dlc_DocIdPersistId"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2" nillable="true" ma:displayName="Description" ma:description="A description of the Document Set" ma:hidden="true"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78cd92-2a8e-4ac8-93f5-d6a85e3f57ad" elementFormDefault="qualified">
    <xsd:import namespace="http://schemas.microsoft.com/office/2006/documentManagement/types"/>
    <xsd:import namespace="http://schemas.microsoft.com/office/infopath/2007/PartnerControls"/>
    <xsd:element name="Standards_x0020_Comments" ma:index="1" nillable="true" ma:displayName="Comments" ma:internalName="Standards_x0020_Comments" ma:readOnly="false">
      <xsd:simpleType>
        <xsd:restriction base="dms:Note">
          <xsd:maxLength value="255"/>
        </xsd:restriction>
      </xsd:simpleType>
    </xsd:element>
    <xsd:element name="Standards_x0020_Other_x0020_Information" ma:index="2" nillable="true" ma:displayName="Other Information" ma:internalName="Standards_x0020_Other_x0020_Information" ma:readOnly="false">
      <xsd:simpleType>
        <xsd:restriction base="dms:Note">
          <xsd:maxLength value="255"/>
        </xsd:restriction>
      </xsd:simpleType>
    </xsd:element>
    <xsd:element name="Standards_x0020_Checked_x0020_Out_x0020_To" ma:index="5" nillable="true" ma:displayName="Document Checked Out To" ma:hidden="true" ma:list="UserInfo" ma:SharePointGroup="0" ma:internalName="Standards_x0020_Checked_x0020_Out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d_x0020_Date" ma:index="6" nillable="true" ma:displayName="Approved Date" ma:format="DateOnly" ma:hidden="true" ma:internalName="Approved_x0020_Date" ma:readOnly="false">
      <xsd:simpleType>
        <xsd:restriction base="dms:DateTime"/>
      </xsd:simpleType>
    </xsd:element>
    <xsd:element name="Document_x0020_Number" ma:index="10" nillable="true" ma:displayName="Number" ma:hidden="true" ma:internalName="Document_x0020_Number" ma:readOnly="false">
      <xsd:simpleType>
        <xsd:restriction base="dms:Text">
          <xsd:maxLength value="255"/>
        </xsd:restriction>
      </xsd:simpleType>
    </xsd:element>
    <xsd:element name="Document_x0020_Type1" ma:index="11" nillable="true" ma:displayName="Document Type" ma:hidden="true" ma:list="{64ce329d-7e4f-47dd-9c62-cd55f7dd141b}" ma:internalName="Document_x0020_Type1" ma:readOnly="false" ma:showField="Title" ma:web="e578cd92-2a8e-4ac8-93f5-d6a85e3f57ad">
      <xsd:simpleType>
        <xsd:restriction base="dms:Lookup"/>
      </xsd:simpleType>
    </xsd:element>
    <xsd:element name="Details" ma:index="14" nillable="true" ma:displayName="Details" ma:hidden="true" ma:list="{22c18e5e-53f7-47a5-ad25-8489cd11c6ca}" ma:internalName="Details" ma:readOnly="false" ma:showField="Title" ma:web="e578cd92-2a8e-4ac8-93f5-d6a85e3f57a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7f7f137-250e-45f9-8d53-b2dc6cde1c24" elementFormDefault="qualified">
    <xsd:import namespace="http://schemas.microsoft.com/office/2006/documentManagement/types"/>
    <xsd:import namespace="http://schemas.microsoft.com/office/infopath/2007/PartnerControls"/>
    <xsd:element name="_dlc_DocIdUrl" ma:index="3"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7" nillable="true" ma:displayName="Document ID Value" ma:description="The value of the document ID assigned to this item." ma:hidden="true" ma:internalName="_dlc_DocId" ma:readOnly="false">
      <xsd:simpleType>
        <xsd:restriction base="dms:Text"/>
      </xsd:simpleType>
    </xsd:element>
    <xsd:element name="_dlc_DocIdPersistId" ma:index="19"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35e33da-d3c7-4110-bac0-7d3c9151025b" elementFormDefault="qualified">
    <xsd:import namespace="http://schemas.microsoft.com/office/2006/documentManagement/types"/>
    <xsd:import namespace="http://schemas.microsoft.com/office/infopath/2007/PartnerControls"/>
    <xsd:element name="EDCA" ma:index="4" nillable="true" ma:displayName="EDCA" ma:internalName="EDCA" ma:readOnly="false">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B7B8E-3080-4CED-BB4E-DCDB13B5E6EA}">
  <ds:schemaRefs>
    <ds:schemaRef ds:uri="http://schemas.microsoft.com/office/2006/metadata/longProperties"/>
  </ds:schemaRefs>
</ds:datastoreItem>
</file>

<file path=customXml/itemProps2.xml><?xml version="1.0" encoding="utf-8"?>
<ds:datastoreItem xmlns:ds="http://schemas.openxmlformats.org/officeDocument/2006/customXml" ds:itemID="{CDB820C7-808D-4D46-B218-ACD844ACE57E}">
  <ds:schemaRefs>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e578cd92-2a8e-4ac8-93f5-d6a85e3f57ad"/>
    <ds:schemaRef ds:uri="http://schemas.microsoft.com/office/2006/metadata/properties"/>
    <ds:schemaRef ds:uri="a7f7f137-250e-45f9-8d53-b2dc6cde1c24"/>
    <ds:schemaRef ds:uri="http://schemas.openxmlformats.org/package/2006/metadata/core-properties"/>
    <ds:schemaRef ds:uri="435e33da-d3c7-4110-bac0-7d3c9151025b"/>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79CF3B8-0AD3-4157-B902-1DFFB7399A48}">
  <ds:schemaRefs>
    <ds:schemaRef ds:uri="http://schemas.microsoft.com/sharepoint/v3/contenttype/forms"/>
  </ds:schemaRefs>
</ds:datastoreItem>
</file>

<file path=customXml/itemProps4.xml><?xml version="1.0" encoding="utf-8"?>
<ds:datastoreItem xmlns:ds="http://schemas.openxmlformats.org/officeDocument/2006/customXml" ds:itemID="{65BCB09B-D11D-42FE-80CD-C2D5E8DED498}">
  <ds:schemaRefs>
    <ds:schemaRef ds:uri="Microsoft.SharePoint.Taxonomy.ContentTypeSync"/>
  </ds:schemaRefs>
</ds:datastoreItem>
</file>

<file path=customXml/itemProps5.xml><?xml version="1.0" encoding="utf-8"?>
<ds:datastoreItem xmlns:ds="http://schemas.openxmlformats.org/officeDocument/2006/customXml" ds:itemID="{D68FA575-68DA-484B-A356-43334AE6EADC}">
  <ds:schemaRefs>
    <ds:schemaRef ds:uri="http://schemas.microsoft.com/sharepoint/events"/>
  </ds:schemaRefs>
</ds:datastoreItem>
</file>

<file path=customXml/itemProps6.xml><?xml version="1.0" encoding="utf-8"?>
<ds:datastoreItem xmlns:ds="http://schemas.openxmlformats.org/officeDocument/2006/customXml" ds:itemID="{85613E56-8CD5-4671-A72C-1722A8CCE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78cd92-2a8e-4ac8-93f5-d6a85e3f57ad"/>
    <ds:schemaRef ds:uri="a7f7f137-250e-45f9-8d53-b2dc6cde1c24"/>
    <ds:schemaRef ds:uri="435e33da-d3c7-4110-bac0-7d3c915102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New Equip &amp; Sys Approvals</vt:lpstr>
      <vt:lpstr>Signals</vt:lpstr>
      <vt:lpstr>Track &amp; Civil</vt:lpstr>
      <vt:lpstr>'New Equip &amp; Sys Approvals'!Print_Area</vt:lpstr>
      <vt:lpstr>Signals!Print_Area</vt:lpstr>
      <vt:lpstr>'Track &amp; Civil'!Print_Area</vt:lpstr>
    </vt:vector>
  </TitlesOfParts>
  <Manager/>
  <Company>Australian Rail Track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Bowden</dc:creator>
  <cp:keywords/>
  <dc:description/>
  <cp:lastModifiedBy>Sharon Woods</cp:lastModifiedBy>
  <cp:revision/>
  <dcterms:created xsi:type="dcterms:W3CDTF">2011-02-24T00:47:11Z</dcterms:created>
  <dcterms:modified xsi:type="dcterms:W3CDTF">2024-04-30T01:36:37Z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Description">
    <vt:lpwstr/>
  </property>
  <property fmtid="{D5CDD505-2E9C-101B-9397-08002B2CF9AE}" pid="3" name="Standards Other Information">
    <vt:lpwstr/>
  </property>
  <property fmtid="{D5CDD505-2E9C-101B-9397-08002B2CF9AE}" pid="4" name="_dlc_DocId">
    <vt:lpwstr>ARTCTS-1748715286-164</vt:lpwstr>
  </property>
  <property fmtid="{D5CDD505-2E9C-101B-9397-08002B2CF9AE}" pid="5" name="_dlc_DocIdItemGuid">
    <vt:lpwstr>0dbe4d39-d484-4f67-9ce0-8d267148c931</vt:lpwstr>
  </property>
  <property fmtid="{D5CDD505-2E9C-101B-9397-08002B2CF9AE}" pid="6" name="_dlc_DocIdUrl">
    <vt:lpwstr>https://artcau.sharepoint.com/teams/ts/infra/standards/_layouts/15/DocIdRedir.aspx?ID=ARTCTS-1748715286-164, ARTCTS-1748715286-164</vt:lpwstr>
  </property>
  <property fmtid="{D5CDD505-2E9C-101B-9397-08002B2CF9AE}" pid="7" name="Document Version">
    <vt:lpwstr/>
  </property>
  <property fmtid="{D5CDD505-2E9C-101B-9397-08002B2CF9AE}" pid="8" name="Document Comments">
    <vt:lpwstr>Shows status of all new equipment &amp; systems approvals (type approvals)</vt:lpwstr>
  </property>
  <property fmtid="{D5CDD505-2E9C-101B-9397-08002B2CF9AE}" pid="9" name="Document Number">
    <vt:lpwstr/>
  </property>
  <property fmtid="{D5CDD505-2E9C-101B-9397-08002B2CF9AE}" pid="10" name="Standards Comments">
    <vt:lpwstr>Shows status of all new equipment &amp; systems approvals (type approvals).</vt:lpwstr>
  </property>
  <property fmtid="{D5CDD505-2E9C-101B-9397-08002B2CF9AE}" pid="11" name="Standards Checked Out To">
    <vt:lpwstr/>
  </property>
  <property fmtid="{D5CDD505-2E9C-101B-9397-08002B2CF9AE}" pid="12" name="Document Type1">
    <vt:lpwstr/>
  </property>
  <property fmtid="{D5CDD505-2E9C-101B-9397-08002B2CF9AE}" pid="13" name="Correspondence Date">
    <vt:lpwstr/>
  </property>
  <property fmtid="{D5CDD505-2E9C-101B-9397-08002B2CF9AE}" pid="14" name="ContentTypeId">
    <vt:lpwstr>0x0101008C12357EA9130240BFB017DED74BA64200E26F211154E3B947A32C71F9432D1F4C</vt:lpwstr>
  </property>
  <property fmtid="{D5CDD505-2E9C-101B-9397-08002B2CF9AE}" pid="15" name="URL">
    <vt:lpwstr/>
  </property>
  <property fmtid="{D5CDD505-2E9C-101B-9397-08002B2CF9AE}" pid="16" name="xd_Signature">
    <vt:bool>false</vt:bool>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SharedWithUsers">
    <vt:lpwstr>309;#Xilin Lu;#284;#David Ogucha</vt:lpwstr>
  </property>
  <property fmtid="{D5CDD505-2E9C-101B-9397-08002B2CF9AE}" pid="21" name="AuthorIds_UIVersion_15872">
    <vt:lpwstr>1499</vt:lpwstr>
  </property>
  <property fmtid="{D5CDD505-2E9C-101B-9397-08002B2CF9AE}" pid="22" name="AuthorIds_UIVersion_31232">
    <vt:lpwstr>226</vt:lpwstr>
  </property>
  <property fmtid="{D5CDD505-2E9C-101B-9397-08002B2CF9AE}" pid="23" name="AuthorIds_UIVersion_34304">
    <vt:lpwstr>1499</vt:lpwstr>
  </property>
</Properties>
</file>